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6"/>
  </bookViews>
  <sheets>
    <sheet name="tabella1" sheetId="1" r:id="rId1"/>
    <sheet name="tabella2" sheetId="2" r:id="rId2"/>
    <sheet name="tabella3" sheetId="3" r:id="rId3"/>
    <sheet name="tabella4" sheetId="4" r:id="rId4"/>
    <sheet name="tabella5" sheetId="5" r:id="rId5"/>
    <sheet name="tabella6" sheetId="6" r:id="rId6"/>
    <sheet name="tabella7" sheetId="7" r:id="rId7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<sst xmlns="http://schemas.openxmlformats.org/spreadsheetml/2006/main" count="304" uniqueCount="115">
  <si>
    <t>Voto</t>
  </si>
  <si>
    <t>Voto P.</t>
  </si>
  <si>
    <t>1.3.2 Integrazione con l'ambiente costruito</t>
  </si>
  <si>
    <t>1.3.1 Integrazione con l'ambiente naturale</t>
  </si>
  <si>
    <t>1.3 Integrazione con il contesto</t>
  </si>
  <si>
    <t>1.2 Inquinamento locale</t>
  </si>
  <si>
    <t>1.2.1 Inquinamento acustico</t>
  </si>
  <si>
    <t>1.2.2 Inquinamento atmosferico</t>
  </si>
  <si>
    <t>1.2.3 Inquinamento elettromagnetico</t>
  </si>
  <si>
    <t>1.2.4 Inquinamento del suolo</t>
  </si>
  <si>
    <t>1.2.5 Inquinamento delle acque</t>
  </si>
  <si>
    <t>1.2.6 Inquinamento luminoso</t>
  </si>
  <si>
    <t>Peso %</t>
  </si>
  <si>
    <t>1.1 Comfort ambientale esterno</t>
  </si>
  <si>
    <t>1.1.2 Controllo dei flussi d'aria</t>
  </si>
  <si>
    <t>PUNTEGGIO COMPLESSIVO</t>
  </si>
  <si>
    <t>1.2.3.2 Inq.  El. Alta Frequenza</t>
  </si>
  <si>
    <t>1.2.3.1 Inq. El. Bassa Freq.</t>
  </si>
  <si>
    <t xml:space="preserve"> 2 - CONSUMO DI RISORSE</t>
  </si>
  <si>
    <t>2.1 Consumi energetici</t>
  </si>
  <si>
    <t>2.2 Consumo di terreno e impatto sulla qualità ecologica</t>
  </si>
  <si>
    <t>2.2.1 Superficie di terreno utilizzata</t>
  </si>
  <si>
    <t>2.2.2 Variazione del valore ecologico del sito</t>
  </si>
  <si>
    <t>2.3 Consumo netto di acqua potabile</t>
  </si>
  <si>
    <t>2.4.1 Riutilizzo di strutture esistenti</t>
  </si>
  <si>
    <t>2.4.2 Riutilizzo di materiali presenti sul sito</t>
  </si>
  <si>
    <t>2.4.3. Utilizzo di materiali locali-regionali</t>
  </si>
  <si>
    <t>2.4.4 Uso di materiali di recupero di provenienza esterna al sito</t>
  </si>
  <si>
    <t>3 - CARICHI AMBIENTALI</t>
  </si>
  <si>
    <t>3.1 Contenimento emissioni di gas</t>
  </si>
  <si>
    <t>3.1.1 Emissione di Co2</t>
  </si>
  <si>
    <t>3.1.2 Emissione di gas che contribuiscono all'acidificazione</t>
  </si>
  <si>
    <t>3.2.Contenimento rifiuti liquidi</t>
  </si>
  <si>
    <t>3.2.1 Gestione acque piovane</t>
  </si>
  <si>
    <t>3.2.2 Riuso delle acque grigie</t>
  </si>
  <si>
    <t>3.2.3 Permeabilità delle superfici calpestabili</t>
  </si>
  <si>
    <t>3.3 Gestione dei rifiuti solidi da cantiere</t>
  </si>
  <si>
    <t>3.3.1 Rifiuti solidi da costruzione</t>
  </si>
  <si>
    <t>3.3.2 Rifiuti solidi da demolizione</t>
  </si>
  <si>
    <t>3.4 Gestione dei rifiuti</t>
  </si>
  <si>
    <t>3.4.1 Area di raccolta centralizzata per rifiuti non organici</t>
  </si>
  <si>
    <t>3.4.2 Area di raccolta centralizzata per rifiuti organici</t>
  </si>
  <si>
    <t>3.5.Impatto sulle proprietà adiacenti</t>
  </si>
  <si>
    <t>3.5.1 Interferenza nella fruizione della luce naturale</t>
  </si>
  <si>
    <t>4 - QUALITA' AMBIENTE INTERNO</t>
  </si>
  <si>
    <t>4.1 Comfort visivo</t>
  </si>
  <si>
    <t>4.1.1 Illuminazione naturale</t>
  </si>
  <si>
    <t>4.1.2 Penetrazione diretta della radiazione solare</t>
  </si>
  <si>
    <t>4.1.3 Uniformità di illuminamento</t>
  </si>
  <si>
    <t>4.2 Comfort acustico</t>
  </si>
  <si>
    <t>4.2.1 Isolamento acustico di facciata</t>
  </si>
  <si>
    <t>4.2.2 Isolamento acustico delle partizioni interne</t>
  </si>
  <si>
    <t>4.2.3 Isolamento acustico da calpestio</t>
  </si>
  <si>
    <t>4.2.4 Isolamento acustico dei sistemi tecnici</t>
  </si>
  <si>
    <t>4.3 Comfort termico</t>
  </si>
  <si>
    <t>4.3.1 Temperatura dell'aria nel periodo invernale</t>
  </si>
  <si>
    <t>4.3.2 Temperatura delle superfici interne nel periodo invernale</t>
  </si>
  <si>
    <t>4.3.3 Inerzia termica</t>
  </si>
  <si>
    <t>4.4 Qualità dell'aria</t>
  </si>
  <si>
    <t>4.4.1 Controllo dell'umidità delle pareti</t>
  </si>
  <si>
    <t>4.4.2 Controllo degli agenti inquinanti</t>
  </si>
  <si>
    <t>4.4.2.1 Fibre minerali</t>
  </si>
  <si>
    <t>4.4.2.2 VOC</t>
  </si>
  <si>
    <t>4.4.2.3 Radon</t>
  </si>
  <si>
    <t xml:space="preserve">4.4.3 Ventilazione </t>
  </si>
  <si>
    <t>4.4.3.1 Ricambi d'aria</t>
  </si>
  <si>
    <t>4.4.3.2 Estrazione d'aria dai locali privi di ventilazione</t>
  </si>
  <si>
    <t>4.4.4 Inquinamento elettromagnetico</t>
  </si>
  <si>
    <t>4.4.4.1. Campi elettrici e magnetici a frequenza industriale (50 Hz)</t>
  </si>
  <si>
    <t>4.4.4.2.Campi elettromagnetici ad alta frequenza (100 kHz - 300 GHz)</t>
  </si>
  <si>
    <t>5 - QUALITA' DEL SERVIZIO</t>
  </si>
  <si>
    <t>5.1 Regolazione locale della temperatura dell'aria</t>
  </si>
  <si>
    <t xml:space="preserve">5.1.1 Regolazione locale della temperatura dell'aria </t>
  </si>
  <si>
    <t>5.2 Manutenzione edilizia ed impiantistica</t>
  </si>
  <si>
    <t>5.2.1 Protezione dell'involucro</t>
  </si>
  <si>
    <t>5.2.2 Accessibilità dell'involucro</t>
  </si>
  <si>
    <t>5.2.3 Accessibilità ai sistemi tecnici</t>
  </si>
  <si>
    <t>5.3 Monitoraggio dei consumi</t>
  </si>
  <si>
    <t>5.3.1 Monitoraggio dei consumi</t>
  </si>
  <si>
    <t>5.4 Aree comuni di svago</t>
  </si>
  <si>
    <t>5.4.1 Aree comuni di svago</t>
  </si>
  <si>
    <t>6 - QUALITA' DELLA GESTIONE</t>
  </si>
  <si>
    <t>6.1 Disponibilità documentazione tecnica dell'edificio</t>
  </si>
  <si>
    <t>6.1.1 Disponibilità documentazione tecnica dell'edificio</t>
  </si>
  <si>
    <t>6.2 Manuale d'uso per gli utenti</t>
  </si>
  <si>
    <t>6.2.1 Manuale d'uso per gli utenti</t>
  </si>
  <si>
    <t>7 - TRASPORTI</t>
  </si>
  <si>
    <t>7.1 Integrazione con il trasporto pubblico</t>
  </si>
  <si>
    <t>7.1.1 Integrazione con il trasporto pubblico</t>
  </si>
  <si>
    <t>7.2 Misure per favorire il trasporto alternativo</t>
  </si>
  <si>
    <t>1 - QUALITA' AMBIENTALE ESTERNA</t>
  </si>
  <si>
    <t>1.1.1 Comfort termico degli spazi esterni</t>
  </si>
  <si>
    <t>1.2.3 Comfort visivo-percettivo</t>
  </si>
  <si>
    <t>1.3.3 Reti infrastrutturali</t>
  </si>
  <si>
    <t>2.4 Consumo materiali</t>
  </si>
  <si>
    <t>2.4.5 Riciclabilità dei materiali</t>
  </si>
  <si>
    <t>2.4.6 Ecolabeling</t>
  </si>
  <si>
    <t>4.1.4 Illuminazione artificiale parti comuni</t>
  </si>
  <si>
    <t>5.5 Qualità dello spazio abitato</t>
  </si>
  <si>
    <t>5.5.1 Flessibilità degli spazi interni</t>
  </si>
  <si>
    <t>5.5.2 Spazi multifunzionali comuni</t>
  </si>
  <si>
    <t>6.3 Manutenzioni programmate</t>
  </si>
  <si>
    <t>6.3.1 Manutenzioni programmate</t>
  </si>
  <si>
    <t>6.4 Sicurezza dell'edificio</t>
  </si>
  <si>
    <t>6.4.1 Sicurezza dell'edificio</t>
  </si>
  <si>
    <t>2.3.1 Consumo netto di acqua potabile</t>
  </si>
  <si>
    <t>7.3 Prossimità a servizi locali</t>
  </si>
  <si>
    <t>7.3.1 Prossimità a servizi locali</t>
  </si>
  <si>
    <t>7.2.1 Misure per favorire il trasporto alternativo (parcheggi per biciclette e piste ciclabili)</t>
  </si>
  <si>
    <t>3.5.2Erosione del suolo</t>
  </si>
  <si>
    <t>2.1.1 Isolamento termico</t>
  </si>
  <si>
    <t>2.1.2 Sistemi solari passivi</t>
  </si>
  <si>
    <t>2.1.3 Produzione acqua sanitaria</t>
  </si>
  <si>
    <t>2.1.4 Energia elettrica (fonti non rinnovabili)</t>
  </si>
  <si>
    <t>2.1.5 Energia inglobata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</si>
</sst>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7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6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4" fillId="4" borderId="0" xfId="0" applyFont="1" applyFill="1" applyAlignment="1">
      <alignment/>
    </xf>
    <xf numFmtId="0" fontId="5" fillId="5" borderId="0" xfId="0" applyFont="1" applyFill="1" applyAlignment="1">
      <alignment/>
    </xf>
    <xf numFmtId="0" fontId="4" fillId="5" borderId="0" xfId="0" applyFont="1" applyFill="1" applyAlignment="1">
      <alignment/>
    </xf>
    <xf numFmtId="0" fontId="5" fillId="6" borderId="0" xfId="0" applyFont="1" applyFill="1" applyAlignment="1">
      <alignment/>
    </xf>
    <xf numFmtId="0" fontId="4" fillId="6" borderId="0" xfId="0" applyFont="1" applyFill="1" applyAlignment="1">
      <alignment/>
    </xf>
    <xf numFmtId="0" fontId="4" fillId="5" borderId="1" xfId="0" applyFont="1" applyFill="1" applyBorder="1" applyAlignment="1">
      <alignment/>
    </xf>
    <xf numFmtId="0" fontId="5" fillId="5" borderId="0" xfId="0" applyFont="1" applyFill="1" applyBorder="1" applyAlignment="1">
      <alignment/>
    </xf>
    <xf numFmtId="0" fontId="5" fillId="3" borderId="0" xfId="0" applyFont="1" applyFill="1" applyAlignment="1">
      <alignment/>
    </xf>
    <xf numFmtId="0" fontId="5" fillId="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5" borderId="1" xfId="0" applyFont="1" applyFill="1" applyBorder="1" applyAlignment="1">
      <alignment/>
    </xf>
    <xf numFmtId="0" fontId="5" fillId="4" borderId="0" xfId="0" applyFont="1" applyFill="1" applyAlignment="1">
      <alignment/>
    </xf>
    <xf numFmtId="0" fontId="4" fillId="2" borderId="0" xfId="0" applyFont="1" applyFill="1" applyAlignment="1">
      <alignment/>
    </xf>
    <xf numFmtId="0" fontId="6" fillId="0" borderId="0" xfId="0" applyFont="1" applyAlignment="1">
      <alignment/>
    </xf>
    <xf numFmtId="2" fontId="3" fillId="2" borderId="0" xfId="0" applyNumberFormat="1" applyFont="1" applyFill="1" applyAlignment="1">
      <alignment/>
    </xf>
    <xf numFmtId="164" fontId="3" fillId="2" borderId="0" xfId="0" applyNumberFormat="1" applyFont="1" applyFill="1" applyAlignment="1">
      <alignment/>
    </xf>
    <xf numFmtId="0" fontId="4" fillId="5" borderId="0" xfId="0" applyFont="1" applyFill="1" applyBorder="1" applyAlignment="1">
      <alignment/>
    </xf>
    <xf numFmtId="21" fontId="4" fillId="4" borderId="0" xfId="0" applyNumberFormat="1" applyFont="1" applyFill="1" applyAlignment="1">
      <alignment/>
    </xf>
    <xf numFmtId="21" fontId="4" fillId="4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0" fontId="3" fillId="4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8.140625" style="0" bestFit="1" customWidth="1"/>
  </cols>
  <sheetData>
    <row r="1" spans="1:4" ht="18.75">
      <c r="A1" s="1" t="s">
        <v>90</v>
      </c>
      <c r="B1" s="2"/>
      <c r="C1" s="2"/>
      <c r="D1" s="2"/>
    </row>
    <row r="4" spans="1:10" ht="15.75">
      <c r="A4" s="4"/>
      <c r="B4" s="4"/>
      <c r="C4" s="4"/>
      <c r="D4" s="4"/>
      <c r="E4" s="4"/>
      <c r="F4" s="4"/>
      <c r="G4" s="4"/>
      <c r="H4" s="4" t="s">
        <v>0</v>
      </c>
      <c r="I4" s="4" t="s">
        <v>12</v>
      </c>
      <c r="J4" s="4" t="s">
        <v>1</v>
      </c>
    </row>
    <row r="5" spans="1:10" ht="15.75">
      <c r="A5" s="27" t="s">
        <v>13</v>
      </c>
      <c r="B5" s="5"/>
      <c r="C5" s="5"/>
      <c r="D5" s="5"/>
      <c r="E5" s="5"/>
      <c r="F5" s="5"/>
      <c r="G5" s="5"/>
      <c r="H5" s="6">
        <f>SUM(G7:G9)</f>
        <v>0</v>
      </c>
      <c r="I5" s="7">
        <v>30</v>
      </c>
      <c r="J5" s="7">
        <f>H5*I5/100</f>
        <v>0</v>
      </c>
    </row>
    <row r="6" spans="1:10" ht="15.75">
      <c r="A6" s="4"/>
      <c r="B6" s="4"/>
      <c r="C6" s="4"/>
      <c r="D6" s="4"/>
      <c r="E6" s="4" t="s">
        <v>0</v>
      </c>
      <c r="F6" s="4" t="s">
        <v>12</v>
      </c>
      <c r="G6" s="4" t="s">
        <v>1</v>
      </c>
      <c r="H6" s="4"/>
      <c r="I6" s="4"/>
      <c r="J6" s="4"/>
    </row>
    <row r="7" spans="1:10" ht="15.75">
      <c r="A7" s="5" t="s">
        <v>91</v>
      </c>
      <c r="B7" s="5"/>
      <c r="C7" s="5"/>
      <c r="D7" s="5"/>
      <c r="E7" s="8">
        <v>0</v>
      </c>
      <c r="F7" s="6">
        <v>40</v>
      </c>
      <c r="G7" s="6">
        <f>E7*F7/100</f>
        <v>0</v>
      </c>
      <c r="H7" s="4"/>
      <c r="I7" s="4"/>
      <c r="J7" s="4"/>
    </row>
    <row r="8" spans="1:10" ht="15.75">
      <c r="A8" s="5" t="s">
        <v>14</v>
      </c>
      <c r="B8" s="5"/>
      <c r="C8" s="5"/>
      <c r="D8" s="5"/>
      <c r="E8" s="8">
        <v>0</v>
      </c>
      <c r="F8" s="6">
        <v>40</v>
      </c>
      <c r="G8" s="6">
        <f>E8*F8/100</f>
        <v>0</v>
      </c>
      <c r="H8" s="4"/>
      <c r="I8" s="4"/>
      <c r="J8" s="4"/>
    </row>
    <row r="9" spans="1:10" ht="15.75">
      <c r="A9" s="5" t="s">
        <v>92</v>
      </c>
      <c r="B9" s="5"/>
      <c r="C9" s="5"/>
      <c r="D9" s="5"/>
      <c r="E9" s="9">
        <v>0</v>
      </c>
      <c r="F9" s="10">
        <v>20</v>
      </c>
      <c r="G9" s="11">
        <f>E9*F9/100</f>
        <v>0</v>
      </c>
      <c r="H9" s="4"/>
      <c r="I9" s="4"/>
      <c r="J9" s="4"/>
    </row>
    <row r="10" spans="1:10" ht="15.75">
      <c r="A10" s="4"/>
      <c r="B10" s="4"/>
      <c r="C10" s="12"/>
      <c r="D10" s="12"/>
      <c r="E10" s="4"/>
      <c r="F10" s="7">
        <f>F7+F8+F9</f>
        <v>100</v>
      </c>
      <c r="G10" s="13"/>
      <c r="H10" s="4"/>
      <c r="I10" s="4"/>
      <c r="J10" s="4"/>
    </row>
    <row r="11" spans="1:10" ht="15.75">
      <c r="A11" s="14"/>
      <c r="B11" s="14"/>
      <c r="C11" s="15"/>
      <c r="D11" s="15"/>
      <c r="E11" s="14"/>
      <c r="F11" s="14"/>
      <c r="G11" s="15"/>
      <c r="H11" s="14"/>
      <c r="I11" s="16"/>
      <c r="J11" s="16"/>
    </row>
    <row r="12" spans="1:10" ht="15.75">
      <c r="A12" s="4"/>
      <c r="B12" s="4"/>
      <c r="C12" s="4"/>
      <c r="D12" s="4"/>
      <c r="E12" s="4"/>
      <c r="F12" s="4"/>
      <c r="G12" s="4"/>
      <c r="H12" s="4" t="s">
        <v>0</v>
      </c>
      <c r="I12" s="4" t="s">
        <v>12</v>
      </c>
      <c r="J12" s="4" t="s">
        <v>1</v>
      </c>
    </row>
    <row r="13" spans="1:10" ht="15.75">
      <c r="A13" s="27" t="s">
        <v>5</v>
      </c>
      <c r="B13" s="5"/>
      <c r="C13" s="5"/>
      <c r="D13" s="5"/>
      <c r="E13" s="5"/>
      <c r="F13" s="5"/>
      <c r="G13" s="5"/>
      <c r="H13" s="6">
        <f>SUM(G15:G24)</f>
        <v>0</v>
      </c>
      <c r="I13" s="7">
        <v>40</v>
      </c>
      <c r="J13" s="7">
        <f>H13*I13/100</f>
        <v>0</v>
      </c>
    </row>
    <row r="14" spans="1:10" ht="15.75">
      <c r="A14" s="4"/>
      <c r="B14" s="4"/>
      <c r="C14" s="4"/>
      <c r="D14" s="4"/>
      <c r="E14" s="4" t="s">
        <v>0</v>
      </c>
      <c r="F14" s="4" t="s">
        <v>12</v>
      </c>
      <c r="G14" s="4" t="s">
        <v>1</v>
      </c>
      <c r="H14" s="4"/>
      <c r="I14" s="4"/>
      <c r="J14" s="4"/>
    </row>
    <row r="15" spans="1:10" ht="15.75">
      <c r="A15" s="5" t="s">
        <v>6</v>
      </c>
      <c r="B15" s="5"/>
      <c r="C15" s="5"/>
      <c r="D15" s="5"/>
      <c r="E15" s="8">
        <v>0</v>
      </c>
      <c r="F15" s="6">
        <v>20</v>
      </c>
      <c r="G15" s="6">
        <f>E15*F15/100</f>
        <v>0</v>
      </c>
      <c r="H15" s="4"/>
      <c r="I15" s="4"/>
      <c r="J15" s="4"/>
    </row>
    <row r="16" spans="1:10" ht="15.75">
      <c r="A16" s="5" t="s">
        <v>7</v>
      </c>
      <c r="B16" s="5"/>
      <c r="C16" s="5"/>
      <c r="D16" s="5"/>
      <c r="E16" s="8">
        <v>0</v>
      </c>
      <c r="F16" s="6">
        <v>20</v>
      </c>
      <c r="G16" s="6">
        <f>E16*F16/100</f>
        <v>0</v>
      </c>
      <c r="H16" s="4"/>
      <c r="I16" s="4"/>
      <c r="J16" s="4"/>
    </row>
    <row r="17" spans="1:10" ht="15.75">
      <c r="A17" s="5" t="s">
        <v>8</v>
      </c>
      <c r="B17" s="5"/>
      <c r="C17" s="5"/>
      <c r="D17" s="5"/>
      <c r="E17" s="9">
        <f>(D19+D20)</f>
        <v>0</v>
      </c>
      <c r="F17" s="7">
        <v>10</v>
      </c>
      <c r="G17" s="6">
        <f>E17*F17/100</f>
        <v>0</v>
      </c>
      <c r="H17" s="4"/>
      <c r="I17" s="4"/>
      <c r="J17" s="4"/>
    </row>
    <row r="18" spans="1:10" ht="15.75">
      <c r="A18" s="4"/>
      <c r="B18" s="4" t="s">
        <v>0</v>
      </c>
      <c r="C18" s="4" t="s">
        <v>12</v>
      </c>
      <c r="D18" s="4" t="s">
        <v>1</v>
      </c>
      <c r="E18" s="4"/>
      <c r="F18" s="4"/>
      <c r="G18" s="4"/>
      <c r="H18" s="4"/>
      <c r="I18" s="4"/>
      <c r="J18" s="4"/>
    </row>
    <row r="19" spans="1:10" ht="15.75">
      <c r="A19" s="5" t="s">
        <v>17</v>
      </c>
      <c r="B19" s="9">
        <v>0</v>
      </c>
      <c r="C19" s="6">
        <v>50</v>
      </c>
      <c r="D19" s="6"/>
      <c r="E19" s="4"/>
      <c r="F19" s="4"/>
      <c r="G19" s="4"/>
      <c r="H19" s="4"/>
      <c r="I19" s="4"/>
      <c r="J19" s="4"/>
    </row>
    <row r="20" spans="1:10" ht="15.75">
      <c r="A20" s="5" t="s">
        <v>16</v>
      </c>
      <c r="B20" s="9">
        <v>0</v>
      </c>
      <c r="C20" s="17">
        <v>50</v>
      </c>
      <c r="D20" s="6"/>
      <c r="E20" s="4"/>
      <c r="F20" s="4"/>
      <c r="G20" s="4"/>
      <c r="H20" s="4"/>
      <c r="I20" s="4"/>
      <c r="J20" s="4"/>
    </row>
    <row r="21" spans="1:10" ht="15.75">
      <c r="A21" s="4"/>
      <c r="B21" s="4"/>
      <c r="C21" s="7">
        <f>SUM(C19:C20)</f>
        <v>100</v>
      </c>
      <c r="D21" s="4"/>
      <c r="E21" s="4"/>
      <c r="F21" s="4"/>
      <c r="G21" s="4"/>
      <c r="H21" s="4"/>
      <c r="I21" s="4"/>
      <c r="J21" s="4"/>
    </row>
    <row r="22" spans="1:10" ht="15.75">
      <c r="A22" s="5" t="s">
        <v>9</v>
      </c>
      <c r="B22" s="5"/>
      <c r="C22" s="18"/>
      <c r="D22" s="18"/>
      <c r="E22" s="9">
        <v>0</v>
      </c>
      <c r="F22" s="7">
        <v>20</v>
      </c>
      <c r="G22" s="6">
        <f>E22*F22/100</f>
        <v>0</v>
      </c>
      <c r="H22" s="4"/>
      <c r="I22" s="4"/>
      <c r="J22" s="4"/>
    </row>
    <row r="23" spans="1:10" ht="15.75">
      <c r="A23" s="5" t="s">
        <v>10</v>
      </c>
      <c r="B23" s="5"/>
      <c r="C23" s="18"/>
      <c r="D23" s="18"/>
      <c r="E23" s="9">
        <v>0</v>
      </c>
      <c r="F23" s="7">
        <v>20</v>
      </c>
      <c r="G23" s="6">
        <f>E23*F23/100</f>
        <v>0</v>
      </c>
      <c r="H23" s="4"/>
      <c r="I23" s="4"/>
      <c r="J23" s="4"/>
    </row>
    <row r="24" spans="1:10" ht="15.75">
      <c r="A24" s="5" t="s">
        <v>11</v>
      </c>
      <c r="B24" s="5"/>
      <c r="C24" s="5"/>
      <c r="D24" s="5"/>
      <c r="E24" s="9">
        <v>0</v>
      </c>
      <c r="F24" s="10">
        <v>10</v>
      </c>
      <c r="G24" s="6">
        <f>E24*F24/100</f>
        <v>0</v>
      </c>
      <c r="H24" s="4"/>
      <c r="I24" s="4"/>
      <c r="J24" s="4"/>
    </row>
    <row r="25" spans="1:10" ht="15.75">
      <c r="A25" s="4"/>
      <c r="B25" s="4"/>
      <c r="C25" s="4"/>
      <c r="D25" s="4"/>
      <c r="E25" s="4"/>
      <c r="F25" s="7">
        <f>SUM(F15:F24)</f>
        <v>100</v>
      </c>
      <c r="G25" s="4"/>
      <c r="H25" s="4"/>
      <c r="I25" s="4"/>
      <c r="J25" s="4"/>
    </row>
    <row r="26" spans="1:10" ht="15.75">
      <c r="A26" s="16"/>
      <c r="B26" s="16"/>
      <c r="C26" s="16"/>
      <c r="D26" s="16"/>
      <c r="E26" s="16"/>
      <c r="F26" s="16"/>
      <c r="G26" s="16"/>
      <c r="H26" s="16"/>
      <c r="I26" s="16"/>
      <c r="J26" s="16"/>
    </row>
    <row r="27" spans="1:10" ht="15.75">
      <c r="A27" s="16"/>
      <c r="B27" s="16"/>
      <c r="C27" s="16"/>
      <c r="D27" s="16"/>
      <c r="E27" s="16"/>
      <c r="F27" s="16"/>
      <c r="G27" s="16"/>
      <c r="H27" s="16"/>
      <c r="I27" s="16"/>
      <c r="J27" s="16"/>
    </row>
    <row r="28" spans="1:10" ht="15.75">
      <c r="A28" s="4"/>
      <c r="B28" s="4"/>
      <c r="C28" s="4"/>
      <c r="D28" s="4"/>
      <c r="E28" s="4"/>
      <c r="F28" s="4"/>
      <c r="G28" s="4"/>
      <c r="H28" s="4" t="s">
        <v>0</v>
      </c>
      <c r="I28" s="4" t="s">
        <v>12</v>
      </c>
      <c r="J28" s="4" t="s">
        <v>1</v>
      </c>
    </row>
    <row r="29" spans="1:10" ht="15.75">
      <c r="A29" s="27" t="s">
        <v>4</v>
      </c>
      <c r="B29" s="5"/>
      <c r="C29" s="5"/>
      <c r="D29" s="5"/>
      <c r="E29" s="5"/>
      <c r="F29" s="5"/>
      <c r="G29" s="5"/>
      <c r="H29" s="6">
        <f>G31+G32+G33</f>
        <v>0</v>
      </c>
      <c r="I29" s="7">
        <v>30</v>
      </c>
      <c r="J29" s="7">
        <f>H29*I29/100</f>
        <v>0</v>
      </c>
    </row>
    <row r="30" spans="1:10" ht="15.75">
      <c r="A30" s="4"/>
      <c r="B30" s="4"/>
      <c r="C30" s="4"/>
      <c r="D30" s="4"/>
      <c r="E30" s="4" t="s">
        <v>0</v>
      </c>
      <c r="F30" s="4" t="s">
        <v>12</v>
      </c>
      <c r="G30" s="4" t="s">
        <v>1</v>
      </c>
      <c r="H30" s="4"/>
      <c r="I30" s="4"/>
      <c r="J30" s="4"/>
    </row>
    <row r="31" spans="1:10" ht="15.75">
      <c r="A31" s="5" t="s">
        <v>3</v>
      </c>
      <c r="B31" s="5"/>
      <c r="C31" s="5"/>
      <c r="D31" s="5"/>
      <c r="E31" s="8"/>
      <c r="F31" s="11">
        <v>30</v>
      </c>
      <c r="G31" s="6">
        <f>E31*F31/100</f>
        <v>0</v>
      </c>
      <c r="H31" s="4"/>
      <c r="I31" s="4"/>
      <c r="J31" s="4"/>
    </row>
    <row r="32" spans="1:10" ht="15.75">
      <c r="A32" s="5" t="s">
        <v>2</v>
      </c>
      <c r="B32" s="5"/>
      <c r="C32" s="5"/>
      <c r="D32" s="5"/>
      <c r="E32" s="8"/>
      <c r="F32" s="11">
        <v>30</v>
      </c>
      <c r="G32" s="6">
        <f>E32*F32/100</f>
        <v>0</v>
      </c>
      <c r="H32" s="4"/>
      <c r="I32" s="4"/>
      <c r="J32" s="4"/>
    </row>
    <row r="33" spans="1:10" ht="15.75">
      <c r="A33" s="5" t="s">
        <v>93</v>
      </c>
      <c r="B33" s="5"/>
      <c r="C33" s="5"/>
      <c r="D33" s="5"/>
      <c r="E33" s="9"/>
      <c r="F33" s="17">
        <v>40</v>
      </c>
      <c r="G33" s="6">
        <f>E33*F33/100</f>
        <v>0</v>
      </c>
      <c r="H33" s="4"/>
      <c r="I33" s="4"/>
      <c r="J33" s="4"/>
    </row>
    <row r="34" spans="1:10" ht="15.75">
      <c r="A34" s="4"/>
      <c r="B34" s="4"/>
      <c r="C34" s="4"/>
      <c r="D34" s="4"/>
      <c r="E34" s="4"/>
      <c r="F34" s="7">
        <f>SUM(F31:F33)</f>
        <v>100</v>
      </c>
      <c r="G34" s="4"/>
      <c r="H34" s="4"/>
      <c r="I34" s="4"/>
      <c r="J34" s="4"/>
    </row>
    <row r="36" spans="6:10" ht="15.75">
      <c r="F36" s="3" t="s">
        <v>15</v>
      </c>
      <c r="G36" s="19"/>
      <c r="H36" s="3"/>
      <c r="I36" s="3"/>
      <c r="J36" s="21">
        <f>J29+J13+J5</f>
        <v>0</v>
      </c>
    </row>
  </sheetData>
  <printOptions/>
  <pageMargins left="0.75" right="0.75" top="1" bottom="1" header="0.5" footer="0.5"/>
  <pageSetup horizontalDpi="300" verticalDpi="3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zoomScale="75" zoomScaleNormal="75" workbookViewId="0" topLeftCell="A1">
      <selection activeCell="J45" sqref="J45"/>
    </sheetView>
  </sheetViews>
  <sheetFormatPr defaultColWidth="9.140625" defaultRowHeight="12.75"/>
  <cols>
    <col min="4" max="4" width="28.28125" style="0" customWidth="1"/>
  </cols>
  <sheetData>
    <row r="1" spans="1:10" ht="18.75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</row>
    <row r="2" spans="1:10" ht="20.25">
      <c r="A2" s="2"/>
      <c r="B2" s="2"/>
      <c r="C2" s="2"/>
      <c r="D2" s="2"/>
      <c r="E2" s="2"/>
      <c r="F2" s="2"/>
      <c r="G2" s="20"/>
      <c r="H2" s="20"/>
      <c r="I2" s="20"/>
      <c r="J2" s="2"/>
    </row>
    <row r="3" spans="1:10" ht="15.75">
      <c r="A3" s="4"/>
      <c r="B3" s="4"/>
      <c r="C3" s="4"/>
      <c r="D3" s="4"/>
      <c r="E3" s="4"/>
      <c r="F3" s="4"/>
      <c r="G3" s="4"/>
      <c r="H3" s="4" t="s">
        <v>0</v>
      </c>
      <c r="I3" s="4" t="s">
        <v>12</v>
      </c>
      <c r="J3" s="4" t="s">
        <v>1</v>
      </c>
    </row>
    <row r="4" spans="1:10" ht="15.75">
      <c r="A4" s="27" t="s">
        <v>19</v>
      </c>
      <c r="B4" s="5"/>
      <c r="C4" s="5"/>
      <c r="D4" s="5"/>
      <c r="E4" s="5"/>
      <c r="F4" s="5"/>
      <c r="G4" s="5"/>
      <c r="H4" s="6">
        <f>SUM(G6:G10)</f>
        <v>0</v>
      </c>
      <c r="I4" s="7">
        <v>30</v>
      </c>
      <c r="J4" s="7">
        <f>H4*I4/100</f>
        <v>0</v>
      </c>
    </row>
    <row r="5" spans="1:10" ht="15.75">
      <c r="A5" s="4"/>
      <c r="B5" s="4"/>
      <c r="C5" s="4"/>
      <c r="D5" s="4"/>
      <c r="E5" s="4" t="s">
        <v>0</v>
      </c>
      <c r="F5" s="4" t="s">
        <v>12</v>
      </c>
      <c r="G5" s="4" t="s">
        <v>1</v>
      </c>
      <c r="H5" s="4"/>
      <c r="I5" s="4"/>
      <c r="J5" s="4"/>
    </row>
    <row r="6" spans="1:10" ht="15.75">
      <c r="A6" s="5" t="s">
        <v>110</v>
      </c>
      <c r="B6" s="5"/>
      <c r="C6" s="5"/>
      <c r="D6" s="5"/>
      <c r="E6" s="8">
        <v>0</v>
      </c>
      <c r="F6" s="11">
        <v>20</v>
      </c>
      <c r="G6" s="6">
        <f>E6*F6/100</f>
        <v>0</v>
      </c>
      <c r="H6" s="4"/>
      <c r="I6" s="4"/>
      <c r="J6" s="4"/>
    </row>
    <row r="7" spans="1:10" ht="15.75">
      <c r="A7" s="5" t="s">
        <v>111</v>
      </c>
      <c r="B7" s="5"/>
      <c r="C7" s="5"/>
      <c r="D7" s="5"/>
      <c r="E7" s="8">
        <v>0</v>
      </c>
      <c r="F7" s="11">
        <v>20</v>
      </c>
      <c r="G7" s="6">
        <f>E7*F7/100</f>
        <v>0</v>
      </c>
      <c r="H7" s="4"/>
      <c r="I7" s="4"/>
      <c r="J7" s="4"/>
    </row>
    <row r="8" spans="1:10" ht="15.75">
      <c r="A8" s="5" t="s">
        <v>112</v>
      </c>
      <c r="B8" s="5"/>
      <c r="C8" s="5"/>
      <c r="D8" s="5"/>
      <c r="E8" s="8">
        <v>0</v>
      </c>
      <c r="F8" s="11">
        <v>20</v>
      </c>
      <c r="G8" s="6">
        <f>E8*F8/100</f>
        <v>0</v>
      </c>
      <c r="H8" s="4"/>
      <c r="I8" s="4"/>
      <c r="J8" s="4"/>
    </row>
    <row r="9" spans="1:10" ht="15.75">
      <c r="A9" s="5" t="s">
        <v>113</v>
      </c>
      <c r="B9" s="5"/>
      <c r="C9" s="5"/>
      <c r="D9" s="5"/>
      <c r="E9" s="8">
        <v>0</v>
      </c>
      <c r="F9" s="11">
        <v>20</v>
      </c>
      <c r="G9" s="6">
        <f>E9*F9/100</f>
        <v>0</v>
      </c>
      <c r="H9" s="4"/>
      <c r="I9" s="4"/>
      <c r="J9" s="4"/>
    </row>
    <row r="10" spans="1:10" ht="15.75">
      <c r="A10" s="5" t="s">
        <v>114</v>
      </c>
      <c r="B10" s="5"/>
      <c r="C10" s="5"/>
      <c r="D10" s="5"/>
      <c r="E10" s="8">
        <v>0</v>
      </c>
      <c r="F10" s="17">
        <v>20</v>
      </c>
      <c r="G10" s="6">
        <f>E10*F10/100</f>
        <v>0</v>
      </c>
      <c r="H10" s="4"/>
      <c r="I10" s="4"/>
      <c r="J10" s="4"/>
    </row>
    <row r="11" spans="1:10" ht="15.75">
      <c r="A11" s="4"/>
      <c r="B11" s="4"/>
      <c r="C11" s="12"/>
      <c r="D11" s="12"/>
      <c r="E11" s="4"/>
      <c r="F11" s="7">
        <f>SUM(F6:F10)</f>
        <v>100</v>
      </c>
      <c r="G11" s="12"/>
      <c r="H11" s="4"/>
      <c r="I11" s="4"/>
      <c r="J11" s="4"/>
    </row>
    <row r="12" spans="1:10" ht="15.75">
      <c r="A12" s="14"/>
      <c r="B12" s="14"/>
      <c r="C12" s="15"/>
      <c r="D12" s="15"/>
      <c r="E12" s="14"/>
      <c r="F12" s="14"/>
      <c r="G12" s="15"/>
      <c r="H12" s="14"/>
      <c r="I12" s="16"/>
      <c r="J12" s="16"/>
    </row>
    <row r="13" spans="1:10" ht="15.75">
      <c r="A13" s="4"/>
      <c r="B13" s="4"/>
      <c r="C13" s="4"/>
      <c r="D13" s="4"/>
      <c r="E13" s="4"/>
      <c r="F13" s="4"/>
      <c r="G13" s="4"/>
      <c r="H13" s="4" t="s">
        <v>0</v>
      </c>
      <c r="I13" s="4" t="s">
        <v>12</v>
      </c>
      <c r="J13" s="4" t="s">
        <v>1</v>
      </c>
    </row>
    <row r="14" spans="1:10" ht="15.75">
      <c r="A14" s="27" t="s">
        <v>20</v>
      </c>
      <c r="B14" s="27"/>
      <c r="C14" s="5"/>
      <c r="D14" s="5"/>
      <c r="E14" s="5"/>
      <c r="F14" s="5"/>
      <c r="G14" s="5"/>
      <c r="H14" s="6">
        <f>SUM(G16:G17)</f>
        <v>0</v>
      </c>
      <c r="I14" s="7">
        <v>20</v>
      </c>
      <c r="J14" s="7">
        <f>H14*I14/100</f>
        <v>0</v>
      </c>
    </row>
    <row r="15" spans="1:10" ht="15.75">
      <c r="A15" s="4"/>
      <c r="B15" s="4"/>
      <c r="C15" s="4"/>
      <c r="D15" s="4"/>
      <c r="E15" s="4" t="s">
        <v>0</v>
      </c>
      <c r="F15" s="4" t="s">
        <v>12</v>
      </c>
      <c r="G15" s="4" t="s">
        <v>1</v>
      </c>
      <c r="H15" s="4"/>
      <c r="I15" s="4"/>
      <c r="J15" s="4"/>
    </row>
    <row r="16" spans="1:10" ht="15.75">
      <c r="A16" s="5" t="s">
        <v>21</v>
      </c>
      <c r="B16" s="5"/>
      <c r="C16" s="5"/>
      <c r="D16" s="5"/>
      <c r="E16" s="8">
        <v>0</v>
      </c>
      <c r="F16" s="6">
        <v>40</v>
      </c>
      <c r="G16" s="6">
        <f>E16*F16/100</f>
        <v>0</v>
      </c>
      <c r="H16" s="4"/>
      <c r="I16" s="4"/>
      <c r="J16" s="4"/>
    </row>
    <row r="17" spans="1:10" ht="15.75">
      <c r="A17" s="5" t="s">
        <v>22</v>
      </c>
      <c r="B17" s="5"/>
      <c r="C17" s="5"/>
      <c r="D17" s="5"/>
      <c r="E17" s="8">
        <v>0</v>
      </c>
      <c r="F17" s="17">
        <v>60</v>
      </c>
      <c r="G17" s="6">
        <f>E17*F17/100</f>
        <v>0</v>
      </c>
      <c r="H17" s="4"/>
      <c r="I17" s="4"/>
      <c r="J17" s="4"/>
    </row>
    <row r="18" spans="1:10" ht="15.75">
      <c r="A18" s="4"/>
      <c r="B18" s="4"/>
      <c r="C18" s="4"/>
      <c r="D18" s="4"/>
      <c r="E18" s="4"/>
      <c r="F18" s="7">
        <f>SUM(F16:F17)</f>
        <v>100</v>
      </c>
      <c r="G18" s="4"/>
      <c r="H18" s="4"/>
      <c r="I18" s="4"/>
      <c r="J18" s="4"/>
    </row>
    <row r="19" spans="1:10" ht="15.75">
      <c r="A19" s="16"/>
      <c r="B19" s="16"/>
      <c r="C19" s="16"/>
      <c r="D19" s="16"/>
      <c r="E19" s="16"/>
      <c r="F19" s="16"/>
      <c r="G19" s="16"/>
      <c r="H19" s="16"/>
      <c r="I19" s="16"/>
      <c r="J19" s="16"/>
    </row>
    <row r="20" spans="1:10" ht="15.75">
      <c r="A20" s="4"/>
      <c r="B20" s="4"/>
      <c r="C20" s="4"/>
      <c r="D20" s="4"/>
      <c r="E20" s="4"/>
      <c r="F20" s="4"/>
      <c r="G20" s="4"/>
      <c r="H20" s="4" t="s">
        <v>0</v>
      </c>
      <c r="I20" s="4" t="s">
        <v>12</v>
      </c>
      <c r="J20" s="4" t="s">
        <v>1</v>
      </c>
    </row>
    <row r="21" spans="1:10" ht="15.75">
      <c r="A21" s="27" t="s">
        <v>23</v>
      </c>
      <c r="B21" s="5"/>
      <c r="C21" s="5"/>
      <c r="D21" s="5"/>
      <c r="E21" s="5"/>
      <c r="F21" s="5"/>
      <c r="G21" s="5"/>
      <c r="H21" s="6">
        <v>0</v>
      </c>
      <c r="I21" s="7">
        <v>20</v>
      </c>
      <c r="J21" s="7">
        <f>H21*I21/100</f>
        <v>0</v>
      </c>
    </row>
    <row r="22" spans="1:10" ht="15.75">
      <c r="A22" s="4"/>
      <c r="B22" s="4"/>
      <c r="C22" s="4"/>
      <c r="D22" s="4"/>
      <c r="E22" s="4" t="s">
        <v>0</v>
      </c>
      <c r="F22" s="4" t="s">
        <v>12</v>
      </c>
      <c r="G22" s="4" t="s">
        <v>1</v>
      </c>
      <c r="H22" s="4"/>
      <c r="I22" s="4"/>
      <c r="J22" s="4"/>
    </row>
    <row r="23" spans="1:10" ht="15.75">
      <c r="A23" s="5" t="s">
        <v>105</v>
      </c>
      <c r="B23" s="5"/>
      <c r="C23" s="5"/>
      <c r="D23" s="5"/>
      <c r="E23" s="8">
        <v>0</v>
      </c>
      <c r="F23" s="6">
        <v>100</v>
      </c>
      <c r="G23" s="6">
        <f>E23*F23/100</f>
        <v>0</v>
      </c>
      <c r="H23" s="12"/>
      <c r="I23" s="4"/>
      <c r="J23" s="4"/>
    </row>
    <row r="24" spans="1:10" ht="15.7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5.75">
      <c r="A25" s="16"/>
      <c r="B25" s="16"/>
      <c r="C25" s="16"/>
      <c r="D25" s="16"/>
      <c r="E25" s="16"/>
      <c r="F25" s="16"/>
      <c r="G25" s="16"/>
      <c r="H25" s="16"/>
      <c r="I25" s="16"/>
      <c r="J25" s="16"/>
    </row>
    <row r="26" spans="1:10" ht="15.75">
      <c r="A26" s="4"/>
      <c r="B26" s="4"/>
      <c r="C26" s="4"/>
      <c r="D26" s="4"/>
      <c r="E26" s="4"/>
      <c r="F26" s="4"/>
      <c r="G26" s="4"/>
      <c r="H26" s="4" t="s">
        <v>0</v>
      </c>
      <c r="I26" s="4" t="s">
        <v>12</v>
      </c>
      <c r="J26" s="4" t="s">
        <v>1</v>
      </c>
    </row>
    <row r="27" spans="1:10" ht="15.75">
      <c r="A27" s="27" t="s">
        <v>94</v>
      </c>
      <c r="B27" s="5"/>
      <c r="C27" s="5"/>
      <c r="D27" s="5"/>
      <c r="E27" s="5"/>
      <c r="F27" s="5"/>
      <c r="G27" s="5"/>
      <c r="H27" s="6">
        <f>SUM(G29:G34)</f>
        <v>0</v>
      </c>
      <c r="I27" s="7">
        <v>30</v>
      </c>
      <c r="J27" s="7">
        <f>H27*I27/100</f>
        <v>0</v>
      </c>
    </row>
    <row r="28" spans="1:10" ht="15.75">
      <c r="A28" s="4"/>
      <c r="B28" s="4"/>
      <c r="C28" s="4"/>
      <c r="D28" s="4"/>
      <c r="E28" s="4" t="s">
        <v>0</v>
      </c>
      <c r="F28" s="4" t="s">
        <v>12</v>
      </c>
      <c r="G28" s="4" t="s">
        <v>1</v>
      </c>
      <c r="H28" s="4"/>
      <c r="I28" s="4"/>
      <c r="J28" s="4"/>
    </row>
    <row r="29" spans="1:10" ht="15.75">
      <c r="A29" s="5" t="s">
        <v>24</v>
      </c>
      <c r="B29" s="5"/>
      <c r="C29" s="5"/>
      <c r="D29" s="5"/>
      <c r="E29" s="8">
        <v>0</v>
      </c>
      <c r="F29" s="6">
        <v>20</v>
      </c>
      <c r="G29" s="6">
        <f aca="true" t="shared" si="0" ref="G29:G34">E29*F29/100</f>
        <v>0</v>
      </c>
      <c r="H29" s="4"/>
      <c r="I29" s="4"/>
      <c r="J29" s="4"/>
    </row>
    <row r="30" spans="1:10" ht="15.75">
      <c r="A30" s="5" t="s">
        <v>25</v>
      </c>
      <c r="B30" s="5"/>
      <c r="C30" s="5"/>
      <c r="D30" s="5"/>
      <c r="E30" s="8">
        <v>0</v>
      </c>
      <c r="F30" s="11">
        <v>25</v>
      </c>
      <c r="G30" s="6">
        <f t="shared" si="0"/>
        <v>0</v>
      </c>
      <c r="H30" s="4"/>
      <c r="I30" s="4"/>
      <c r="J30" s="4"/>
    </row>
    <row r="31" spans="1:10" ht="15.75">
      <c r="A31" s="5" t="s">
        <v>26</v>
      </c>
      <c r="B31" s="5"/>
      <c r="C31" s="5"/>
      <c r="D31" s="5"/>
      <c r="E31" s="8">
        <v>0</v>
      </c>
      <c r="F31" s="6">
        <v>25</v>
      </c>
      <c r="G31" s="6">
        <f t="shared" si="0"/>
        <v>0</v>
      </c>
      <c r="H31" s="4"/>
      <c r="I31" s="4"/>
      <c r="J31" s="4"/>
    </row>
    <row r="32" spans="1:10" ht="15.75">
      <c r="A32" s="5" t="s">
        <v>27</v>
      </c>
      <c r="B32" s="5"/>
      <c r="C32" s="5"/>
      <c r="D32" s="5"/>
      <c r="E32" s="8">
        <v>0</v>
      </c>
      <c r="F32" s="11">
        <v>15</v>
      </c>
      <c r="G32" s="6">
        <f t="shared" si="0"/>
        <v>0</v>
      </c>
      <c r="H32" s="4"/>
      <c r="I32" s="4"/>
      <c r="J32" s="4"/>
    </row>
    <row r="33" spans="1:10" ht="15.75">
      <c r="A33" s="5" t="s">
        <v>95</v>
      </c>
      <c r="B33" s="5"/>
      <c r="C33" s="5"/>
      <c r="D33" s="5"/>
      <c r="E33" s="8">
        <v>0</v>
      </c>
      <c r="F33" s="11">
        <v>15</v>
      </c>
      <c r="G33" s="6">
        <f t="shared" si="0"/>
        <v>0</v>
      </c>
      <c r="H33" s="4"/>
      <c r="I33" s="4"/>
      <c r="J33" s="4"/>
    </row>
    <row r="34" spans="1:10" ht="15.75">
      <c r="A34" s="5" t="s">
        <v>96</v>
      </c>
      <c r="B34" s="5"/>
      <c r="C34" s="5"/>
      <c r="D34" s="5"/>
      <c r="E34" s="8">
        <v>0</v>
      </c>
      <c r="F34" s="17">
        <v>0</v>
      </c>
      <c r="G34" s="6">
        <f t="shared" si="0"/>
        <v>0</v>
      </c>
      <c r="H34" s="4"/>
      <c r="I34" s="4"/>
      <c r="J34" s="4"/>
    </row>
    <row r="35" spans="1:10" ht="15.75">
      <c r="A35" s="4"/>
      <c r="B35" s="4"/>
      <c r="C35" s="4"/>
      <c r="D35" s="4"/>
      <c r="E35" s="4"/>
      <c r="F35" s="7">
        <f>SUM(F29:F34)</f>
        <v>100</v>
      </c>
      <c r="G35" s="4"/>
      <c r="H35" s="4"/>
      <c r="I35" s="4"/>
      <c r="J35" s="4"/>
    </row>
    <row r="36" spans="1:10" ht="15.75">
      <c r="A36" s="16"/>
      <c r="B36" s="16"/>
      <c r="C36" s="16"/>
      <c r="D36" s="16"/>
      <c r="E36" s="16"/>
      <c r="F36" s="16"/>
      <c r="G36" s="16"/>
      <c r="H36" s="16"/>
      <c r="I36" s="16"/>
      <c r="J36" s="16"/>
    </row>
    <row r="37" spans="1:10" ht="15.75">
      <c r="A37" s="16"/>
      <c r="B37" s="16"/>
      <c r="C37" s="16"/>
      <c r="D37" s="16"/>
      <c r="E37" s="16"/>
      <c r="F37" s="3" t="s">
        <v>15</v>
      </c>
      <c r="G37" s="19"/>
      <c r="H37" s="3"/>
      <c r="I37" s="3"/>
      <c r="J37" s="21">
        <v>0</v>
      </c>
    </row>
  </sheetData>
  <printOptions horizontalCentered="1" verticalCentered="1"/>
  <pageMargins left="0.35433070866141736" right="0.2362204724409449" top="0.984251968503937" bottom="0.984251968503937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="75" zoomScaleNormal="75" workbookViewId="0" topLeftCell="A1">
      <selection activeCell="A34" sqref="A34"/>
    </sheetView>
  </sheetViews>
  <sheetFormatPr defaultColWidth="9.140625" defaultRowHeight="12.75"/>
  <cols>
    <col min="4" max="4" width="31.28125" style="0" customWidth="1"/>
  </cols>
  <sheetData>
    <row r="1" spans="1:4" ht="18.75">
      <c r="A1" s="1" t="s">
        <v>28</v>
      </c>
      <c r="B1" s="2"/>
      <c r="C1" s="2"/>
      <c r="D1" s="2"/>
    </row>
    <row r="4" spans="1:10" ht="15.75">
      <c r="A4" s="4"/>
      <c r="B4" s="4"/>
      <c r="C4" s="4"/>
      <c r="D4" s="4"/>
      <c r="E4" s="4"/>
      <c r="F4" s="4"/>
      <c r="G4" s="4"/>
      <c r="H4" s="4" t="s">
        <v>0</v>
      </c>
      <c r="I4" s="4" t="s">
        <v>12</v>
      </c>
      <c r="J4" s="4" t="s">
        <v>1</v>
      </c>
    </row>
    <row r="5" spans="1:10" ht="15.75">
      <c r="A5" s="27" t="s">
        <v>29</v>
      </c>
      <c r="B5" s="5"/>
      <c r="C5" s="5"/>
      <c r="D5" s="5"/>
      <c r="E5" s="5"/>
      <c r="F5" s="5"/>
      <c r="G5" s="5"/>
      <c r="H5" s="6">
        <f>SUM(G7:G8)</f>
        <v>0</v>
      </c>
      <c r="I5" s="7">
        <v>25</v>
      </c>
      <c r="J5" s="7">
        <f>H5*I5/100</f>
        <v>0</v>
      </c>
    </row>
    <row r="6" spans="1:10" ht="15.75">
      <c r="A6" s="4"/>
      <c r="B6" s="4"/>
      <c r="C6" s="4"/>
      <c r="D6" s="4"/>
      <c r="E6" s="4" t="s">
        <v>0</v>
      </c>
      <c r="F6" s="4" t="s">
        <v>12</v>
      </c>
      <c r="G6" s="4" t="s">
        <v>1</v>
      </c>
      <c r="H6" s="4"/>
      <c r="I6" s="4"/>
      <c r="J6" s="4"/>
    </row>
    <row r="7" spans="1:10" ht="15.75">
      <c r="A7" s="5" t="s">
        <v>30</v>
      </c>
      <c r="B7" s="5"/>
      <c r="C7" s="5"/>
      <c r="D7" s="5"/>
      <c r="E7" s="8">
        <v>0</v>
      </c>
      <c r="F7" s="6">
        <v>40</v>
      </c>
      <c r="G7" s="6">
        <f>E7*F7/100</f>
        <v>0</v>
      </c>
      <c r="H7" s="4"/>
      <c r="I7" s="4"/>
      <c r="J7" s="4"/>
    </row>
    <row r="8" spans="1:10" ht="15.75">
      <c r="A8" s="5" t="s">
        <v>31</v>
      </c>
      <c r="B8" s="5"/>
      <c r="C8" s="5"/>
      <c r="D8" s="5"/>
      <c r="E8" s="8">
        <v>0</v>
      </c>
      <c r="F8" s="17">
        <v>60</v>
      </c>
      <c r="G8" s="6">
        <f>E8*F8/100</f>
        <v>0</v>
      </c>
      <c r="H8" s="4"/>
      <c r="I8" s="4"/>
      <c r="J8" s="4"/>
    </row>
    <row r="9" spans="1:10" ht="15.75">
      <c r="A9" s="4"/>
      <c r="B9" s="4"/>
      <c r="C9" s="12"/>
      <c r="D9" s="12"/>
      <c r="E9" s="4"/>
      <c r="F9" s="7">
        <f>SUM(F7:F8)</f>
        <v>100</v>
      </c>
      <c r="G9" s="12"/>
      <c r="H9" s="4"/>
      <c r="I9" s="4"/>
      <c r="J9" s="4"/>
    </row>
    <row r="10" spans="1:10" ht="15.75">
      <c r="A10" s="14"/>
      <c r="B10" s="14"/>
      <c r="C10" s="15"/>
      <c r="D10" s="15"/>
      <c r="E10" s="14"/>
      <c r="F10" s="14"/>
      <c r="G10" s="15"/>
      <c r="H10" s="14"/>
      <c r="I10" s="16"/>
      <c r="J10" s="16"/>
    </row>
    <row r="11" spans="1:10" ht="15.75">
      <c r="A11" s="4"/>
      <c r="B11" s="4"/>
      <c r="C11" s="4"/>
      <c r="D11" s="4"/>
      <c r="E11" s="4"/>
      <c r="F11" s="4"/>
      <c r="G11" s="4"/>
      <c r="H11" s="4" t="s">
        <v>0</v>
      </c>
      <c r="I11" s="4" t="s">
        <v>12</v>
      </c>
      <c r="J11" s="4" t="s">
        <v>1</v>
      </c>
    </row>
    <row r="12" spans="1:10" ht="15.75">
      <c r="A12" s="27" t="s">
        <v>32</v>
      </c>
      <c r="B12" s="5"/>
      <c r="C12" s="5"/>
      <c r="D12" s="5"/>
      <c r="E12" s="5"/>
      <c r="F12" s="5"/>
      <c r="G12" s="5"/>
      <c r="H12" s="6">
        <f>SUM(G14:G16)</f>
        <v>0</v>
      </c>
      <c r="I12" s="7">
        <v>20</v>
      </c>
      <c r="J12" s="7">
        <f>H12*I12/100</f>
        <v>0</v>
      </c>
    </row>
    <row r="13" spans="1:10" ht="15.75">
      <c r="A13" s="4"/>
      <c r="B13" s="4"/>
      <c r="C13" s="4"/>
      <c r="D13" s="4"/>
      <c r="E13" s="4" t="s">
        <v>0</v>
      </c>
      <c r="F13" s="4" t="s">
        <v>12</v>
      </c>
      <c r="G13" s="4" t="s">
        <v>1</v>
      </c>
      <c r="H13" s="4"/>
      <c r="I13" s="4"/>
      <c r="J13" s="4"/>
    </row>
    <row r="14" spans="1:10" ht="15.75">
      <c r="A14" s="5" t="s">
        <v>33</v>
      </c>
      <c r="B14" s="5"/>
      <c r="C14" s="5"/>
      <c r="D14" s="5"/>
      <c r="E14" s="8">
        <v>0</v>
      </c>
      <c r="F14" s="6">
        <v>40</v>
      </c>
      <c r="G14" s="6">
        <f>E14*F14/100</f>
        <v>0</v>
      </c>
      <c r="H14" s="4"/>
      <c r="I14" s="4"/>
      <c r="J14" s="4"/>
    </row>
    <row r="15" spans="1:10" ht="15.75">
      <c r="A15" s="5" t="s">
        <v>34</v>
      </c>
      <c r="B15" s="5"/>
      <c r="C15" s="5"/>
      <c r="D15" s="5"/>
      <c r="E15" s="8">
        <v>0</v>
      </c>
      <c r="F15" s="6">
        <v>20</v>
      </c>
      <c r="G15" s="6">
        <f>E15*F15/100</f>
        <v>0</v>
      </c>
      <c r="H15" s="4"/>
      <c r="I15" s="4"/>
      <c r="J15" s="4"/>
    </row>
    <row r="16" spans="1:10" ht="15.75">
      <c r="A16" s="5" t="s">
        <v>35</v>
      </c>
      <c r="B16" s="5"/>
      <c r="C16" s="5"/>
      <c r="D16" s="5"/>
      <c r="E16" s="9">
        <v>0</v>
      </c>
      <c r="F16" s="10">
        <v>40</v>
      </c>
      <c r="G16" s="6">
        <f>E16*F16/100</f>
        <v>0</v>
      </c>
      <c r="H16" s="4"/>
      <c r="I16" s="4"/>
      <c r="J16" s="4"/>
    </row>
    <row r="17" spans="1:10" ht="15.75">
      <c r="A17" s="4"/>
      <c r="B17" s="4"/>
      <c r="C17" s="4"/>
      <c r="D17" s="4"/>
      <c r="E17" s="4"/>
      <c r="F17" s="7">
        <f>SUM(F14:F16)</f>
        <v>100</v>
      </c>
      <c r="G17" s="4"/>
      <c r="H17" s="4"/>
      <c r="I17" s="4"/>
      <c r="J17" s="4"/>
    </row>
    <row r="18" spans="1:10" ht="15.75">
      <c r="A18" s="16"/>
      <c r="B18" s="16"/>
      <c r="C18" s="16"/>
      <c r="D18" s="16"/>
      <c r="E18" s="16"/>
      <c r="F18" s="16"/>
      <c r="G18" s="16"/>
      <c r="H18" s="16"/>
      <c r="I18" s="16"/>
      <c r="J18" s="16"/>
    </row>
    <row r="19" spans="1:10" ht="15.75">
      <c r="A19" s="4"/>
      <c r="B19" s="4"/>
      <c r="C19" s="4"/>
      <c r="D19" s="4"/>
      <c r="E19" s="4"/>
      <c r="F19" s="4"/>
      <c r="G19" s="4"/>
      <c r="H19" s="4" t="s">
        <v>0</v>
      </c>
      <c r="I19" s="4" t="s">
        <v>12</v>
      </c>
      <c r="J19" s="4" t="s">
        <v>1</v>
      </c>
    </row>
    <row r="20" spans="1:10" ht="15.75">
      <c r="A20" s="27" t="s">
        <v>36</v>
      </c>
      <c r="B20" s="5"/>
      <c r="C20" s="5"/>
      <c r="D20" s="5"/>
      <c r="E20" s="5"/>
      <c r="F20" s="5"/>
      <c r="G20" s="5"/>
      <c r="H20" s="6">
        <f>SUM(G22:G23)</f>
        <v>0</v>
      </c>
      <c r="I20" s="7">
        <v>20</v>
      </c>
      <c r="J20" s="7">
        <f>H20*I20/100</f>
        <v>0</v>
      </c>
    </row>
    <row r="21" spans="1:10" ht="15.75">
      <c r="A21" s="4"/>
      <c r="B21" s="4"/>
      <c r="C21" s="4"/>
      <c r="D21" s="4"/>
      <c r="E21" s="4" t="s">
        <v>0</v>
      </c>
      <c r="F21" s="4" t="s">
        <v>12</v>
      </c>
      <c r="G21" s="4" t="s">
        <v>1</v>
      </c>
      <c r="H21" s="4"/>
      <c r="I21" s="4"/>
      <c r="J21" s="4"/>
    </row>
    <row r="22" spans="1:10" ht="15.75">
      <c r="A22" s="5" t="s">
        <v>37</v>
      </c>
      <c r="B22" s="5"/>
      <c r="C22" s="5"/>
      <c r="D22" s="5"/>
      <c r="E22" s="8">
        <v>0</v>
      </c>
      <c r="F22" s="6">
        <v>40</v>
      </c>
      <c r="G22" s="6">
        <f>E22*F22/100</f>
        <v>0</v>
      </c>
      <c r="H22" s="4"/>
      <c r="I22" s="4"/>
      <c r="J22" s="4"/>
    </row>
    <row r="23" spans="1:10" ht="15.75">
      <c r="A23" s="5" t="s">
        <v>38</v>
      </c>
      <c r="B23" s="5"/>
      <c r="C23" s="5"/>
      <c r="D23" s="5"/>
      <c r="E23" s="8">
        <v>0</v>
      </c>
      <c r="F23" s="17">
        <v>60</v>
      </c>
      <c r="G23" s="6">
        <f>E23*F23/100</f>
        <v>0</v>
      </c>
      <c r="H23" s="4"/>
      <c r="I23" s="4"/>
      <c r="J23" s="4"/>
    </row>
    <row r="24" spans="1:10" ht="15.75">
      <c r="A24" s="4"/>
      <c r="B24" s="4"/>
      <c r="C24" s="12"/>
      <c r="D24" s="12"/>
      <c r="E24" s="4"/>
      <c r="F24" s="7">
        <f>SUM(F22:F23)</f>
        <v>100</v>
      </c>
      <c r="G24" s="12"/>
      <c r="H24" s="4"/>
      <c r="I24" s="4"/>
      <c r="J24" s="4"/>
    </row>
    <row r="26" spans="1:10" ht="15.75">
      <c r="A26" s="4"/>
      <c r="B26" s="4"/>
      <c r="C26" s="4"/>
      <c r="D26" s="4"/>
      <c r="E26" s="4"/>
      <c r="F26" s="4"/>
      <c r="G26" s="4"/>
      <c r="H26" s="4" t="s">
        <v>0</v>
      </c>
      <c r="I26" s="4" t="s">
        <v>12</v>
      </c>
      <c r="J26" s="4" t="s">
        <v>1</v>
      </c>
    </row>
    <row r="27" spans="1:10" ht="15.75">
      <c r="A27" s="27" t="s">
        <v>39</v>
      </c>
      <c r="B27" s="5"/>
      <c r="C27" s="5"/>
      <c r="D27" s="5"/>
      <c r="E27" s="5"/>
      <c r="F27" s="5"/>
      <c r="G27" s="5"/>
      <c r="H27" s="6">
        <f>SUM(G29:G30)</f>
        <v>0</v>
      </c>
      <c r="I27" s="7">
        <v>20</v>
      </c>
      <c r="J27" s="7">
        <f>H27*I27/100</f>
        <v>0</v>
      </c>
    </row>
    <row r="28" spans="1:10" ht="15.75">
      <c r="A28" s="4"/>
      <c r="B28" s="4"/>
      <c r="C28" s="4"/>
      <c r="D28" s="4"/>
      <c r="E28" s="4" t="s">
        <v>0</v>
      </c>
      <c r="F28" s="4" t="s">
        <v>12</v>
      </c>
      <c r="G28" s="4" t="s">
        <v>1</v>
      </c>
      <c r="H28" s="4"/>
      <c r="I28" s="4"/>
      <c r="J28" s="4"/>
    </row>
    <row r="29" spans="1:10" ht="15.75">
      <c r="A29" s="5" t="s">
        <v>40</v>
      </c>
      <c r="B29" s="5"/>
      <c r="C29" s="5"/>
      <c r="D29" s="5"/>
      <c r="E29" s="8">
        <v>0</v>
      </c>
      <c r="F29" s="6">
        <v>70</v>
      </c>
      <c r="G29" s="6">
        <f>E29*F29/100</f>
        <v>0</v>
      </c>
      <c r="H29" s="4"/>
      <c r="I29" s="4"/>
      <c r="J29" s="4"/>
    </row>
    <row r="30" spans="1:10" ht="15.75">
      <c r="A30" s="5" t="s">
        <v>41</v>
      </c>
      <c r="B30" s="5"/>
      <c r="C30" s="5"/>
      <c r="D30" s="5"/>
      <c r="E30" s="8">
        <v>0</v>
      </c>
      <c r="F30" s="17">
        <v>30</v>
      </c>
      <c r="G30" s="6">
        <f>E30*F30/100</f>
        <v>0</v>
      </c>
      <c r="H30" s="4"/>
      <c r="I30" s="4"/>
      <c r="J30" s="4"/>
    </row>
    <row r="31" spans="1:10" ht="15.75">
      <c r="A31" s="4"/>
      <c r="B31" s="4"/>
      <c r="C31" s="12"/>
      <c r="D31" s="12"/>
      <c r="E31" s="4"/>
      <c r="F31" s="7">
        <f>SUM(F29:F30)</f>
        <v>100</v>
      </c>
      <c r="G31" s="12"/>
      <c r="H31" s="4"/>
      <c r="I31" s="4"/>
      <c r="J31" s="4"/>
    </row>
    <row r="33" spans="1:10" ht="15.75">
      <c r="A33" s="4"/>
      <c r="B33" s="4"/>
      <c r="C33" s="4"/>
      <c r="D33" s="4"/>
      <c r="E33" s="4"/>
      <c r="F33" s="4"/>
      <c r="G33" s="4"/>
      <c r="H33" s="4" t="s">
        <v>0</v>
      </c>
      <c r="I33" s="4" t="s">
        <v>12</v>
      </c>
      <c r="J33" s="4" t="s">
        <v>1</v>
      </c>
    </row>
    <row r="34" spans="1:10" ht="15.75">
      <c r="A34" s="27" t="s">
        <v>42</v>
      </c>
      <c r="B34" s="5"/>
      <c r="C34" s="5"/>
      <c r="D34" s="5"/>
      <c r="E34" s="5"/>
      <c r="F34" s="5"/>
      <c r="G34" s="5"/>
      <c r="H34" s="6">
        <f>SUM(G36:G37)</f>
        <v>0</v>
      </c>
      <c r="I34" s="7">
        <v>15</v>
      </c>
      <c r="J34" s="7">
        <f>H34*I34/100</f>
        <v>0</v>
      </c>
    </row>
    <row r="35" spans="1:10" ht="15.75">
      <c r="A35" s="4"/>
      <c r="B35" s="4"/>
      <c r="C35" s="4"/>
      <c r="D35" s="4"/>
      <c r="E35" s="4" t="s">
        <v>0</v>
      </c>
      <c r="F35" s="4" t="s">
        <v>12</v>
      </c>
      <c r="G35" s="4" t="s">
        <v>1</v>
      </c>
      <c r="H35" s="4"/>
      <c r="I35" s="4"/>
      <c r="J35" s="4"/>
    </row>
    <row r="36" spans="1:10" ht="15.75">
      <c r="A36" s="5" t="s">
        <v>43</v>
      </c>
      <c r="B36" s="5"/>
      <c r="C36" s="5"/>
      <c r="D36" s="5"/>
      <c r="E36" s="8">
        <v>0</v>
      </c>
      <c r="F36" s="6">
        <v>40</v>
      </c>
      <c r="G36" s="6">
        <f>E36*F36/100</f>
        <v>0</v>
      </c>
      <c r="H36" s="4"/>
      <c r="I36" s="4"/>
      <c r="J36" s="4"/>
    </row>
    <row r="37" spans="1:10" ht="15.75">
      <c r="A37" s="5" t="s">
        <v>109</v>
      </c>
      <c r="B37" s="5"/>
      <c r="C37" s="5"/>
      <c r="D37" s="5"/>
      <c r="E37" s="8">
        <v>0</v>
      </c>
      <c r="F37" s="17">
        <v>60</v>
      </c>
      <c r="G37" s="6">
        <f>E37*F37/100</f>
        <v>0</v>
      </c>
      <c r="H37" s="4"/>
      <c r="I37" s="4"/>
      <c r="J37" s="4"/>
    </row>
    <row r="38" spans="1:10" ht="15.75">
      <c r="A38" s="4"/>
      <c r="B38" s="4"/>
      <c r="C38" s="4"/>
      <c r="D38" s="4"/>
      <c r="E38" s="4"/>
      <c r="F38" s="7">
        <f>SUM(F36:F37)</f>
        <v>100</v>
      </c>
      <c r="G38" s="4"/>
      <c r="H38" s="4"/>
      <c r="I38" s="4"/>
      <c r="J38" s="4"/>
    </row>
    <row r="40" spans="6:10" ht="15.75">
      <c r="F40" s="3" t="s">
        <v>15</v>
      </c>
      <c r="G40" s="19"/>
      <c r="H40" s="3"/>
      <c r="I40" s="3"/>
      <c r="J40" s="21">
        <f>SUM(J5,J12,J20,J27,J34)</f>
        <v>0</v>
      </c>
    </row>
  </sheetData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2"/>
  <sheetViews>
    <sheetView zoomScale="75" zoomScaleNormal="75" workbookViewId="0" topLeftCell="A1">
      <selection activeCell="A42" sqref="A42"/>
    </sheetView>
  </sheetViews>
  <sheetFormatPr defaultColWidth="9.140625" defaultRowHeight="12.75"/>
  <cols>
    <col min="1" max="1" width="58.57421875" style="0" customWidth="1"/>
    <col min="2" max="2" width="3.140625" style="0" customWidth="1"/>
    <col min="3" max="3" width="10.8515625" style="0" hidden="1" customWidth="1"/>
    <col min="4" max="4" width="10.28125" style="0" hidden="1" customWidth="1"/>
  </cols>
  <sheetData>
    <row r="1" spans="1:5" ht="18.75">
      <c r="A1" s="1" t="s">
        <v>44</v>
      </c>
      <c r="B1" s="2"/>
      <c r="C1" s="2"/>
      <c r="D1" s="2"/>
      <c r="E1" s="2"/>
    </row>
    <row r="4" spans="1:10" ht="15.75">
      <c r="A4" s="4"/>
      <c r="B4" s="4"/>
      <c r="C4" s="4"/>
      <c r="D4" s="4"/>
      <c r="E4" s="4"/>
      <c r="F4" s="4"/>
      <c r="G4" s="4"/>
      <c r="H4" s="4" t="s">
        <v>0</v>
      </c>
      <c r="I4" s="4" t="s">
        <v>12</v>
      </c>
      <c r="J4" s="4" t="s">
        <v>1</v>
      </c>
    </row>
    <row r="5" spans="1:10" ht="15.75">
      <c r="A5" s="27" t="s">
        <v>45</v>
      </c>
      <c r="B5" s="5"/>
      <c r="C5" s="5"/>
      <c r="D5" s="5"/>
      <c r="E5" s="5"/>
      <c r="F5" s="5"/>
      <c r="G5" s="5"/>
      <c r="H5" s="6">
        <f>SUM(G7:G10)</f>
        <v>0</v>
      </c>
      <c r="I5" s="7">
        <v>20</v>
      </c>
      <c r="J5" s="7">
        <f>H5*I5/100</f>
        <v>0</v>
      </c>
    </row>
    <row r="6" spans="1:10" ht="15.75">
      <c r="A6" s="4"/>
      <c r="B6" s="4"/>
      <c r="C6" s="4"/>
      <c r="D6" s="4"/>
      <c r="E6" s="4" t="s">
        <v>0</v>
      </c>
      <c r="F6" s="4" t="s">
        <v>12</v>
      </c>
      <c r="G6" s="4" t="s">
        <v>1</v>
      </c>
      <c r="H6" s="4"/>
      <c r="I6" s="4"/>
      <c r="J6" s="4"/>
    </row>
    <row r="7" spans="1:10" ht="15.75">
      <c r="A7" s="5" t="s">
        <v>46</v>
      </c>
      <c r="B7" s="5"/>
      <c r="C7" s="5"/>
      <c r="D7" s="5"/>
      <c r="E7" s="8">
        <v>0</v>
      </c>
      <c r="F7" s="6">
        <v>25</v>
      </c>
      <c r="G7" s="6">
        <f>E7*F7/100</f>
        <v>0</v>
      </c>
      <c r="H7" s="4"/>
      <c r="I7" s="4"/>
      <c r="J7" s="4"/>
    </row>
    <row r="8" spans="1:10" ht="15.75">
      <c r="A8" s="5" t="s">
        <v>47</v>
      </c>
      <c r="B8" s="5"/>
      <c r="C8" s="5"/>
      <c r="D8" s="5"/>
      <c r="E8" s="8">
        <v>0</v>
      </c>
      <c r="F8" s="6">
        <v>25</v>
      </c>
      <c r="G8" s="6">
        <f>E8*F8/100</f>
        <v>0</v>
      </c>
      <c r="H8" s="4"/>
      <c r="I8" s="4"/>
      <c r="J8" s="4"/>
    </row>
    <row r="9" spans="1:10" ht="15.75">
      <c r="A9" s="5" t="s">
        <v>48</v>
      </c>
      <c r="B9" s="5"/>
      <c r="C9" s="5"/>
      <c r="D9" s="5"/>
      <c r="E9" s="9">
        <v>0</v>
      </c>
      <c r="F9" s="23">
        <v>25</v>
      </c>
      <c r="G9" s="6">
        <f>E9*F9/100</f>
        <v>0</v>
      </c>
      <c r="H9" s="4"/>
      <c r="I9" s="4"/>
      <c r="J9" s="4"/>
    </row>
    <row r="10" spans="1:10" ht="15.75">
      <c r="A10" s="5" t="s">
        <v>97</v>
      </c>
      <c r="B10" s="5"/>
      <c r="C10" s="5"/>
      <c r="D10" s="5"/>
      <c r="E10" s="9">
        <v>0</v>
      </c>
      <c r="F10" s="10">
        <v>25</v>
      </c>
      <c r="G10" s="6">
        <f>E10*F10/100</f>
        <v>0</v>
      </c>
      <c r="H10" s="4"/>
      <c r="I10" s="4"/>
      <c r="J10" s="4"/>
    </row>
    <row r="11" spans="1:10" ht="15.75">
      <c r="A11" s="4"/>
      <c r="B11" s="4"/>
      <c r="C11" s="12"/>
      <c r="D11" s="12"/>
      <c r="E11" s="4"/>
      <c r="F11" s="7">
        <f>SUM(F7:F10)</f>
        <v>100</v>
      </c>
      <c r="G11" s="12"/>
      <c r="H11" s="4"/>
      <c r="I11" s="4"/>
      <c r="J11" s="4"/>
    </row>
    <row r="12" spans="1:10" ht="15.75">
      <c r="A12" s="14"/>
      <c r="B12" s="14"/>
      <c r="C12" s="15"/>
      <c r="D12" s="15"/>
      <c r="E12" s="14"/>
      <c r="F12" s="14"/>
      <c r="G12" s="15"/>
      <c r="H12" s="14"/>
      <c r="I12" s="16"/>
      <c r="J12" s="16"/>
    </row>
    <row r="13" spans="1:10" ht="15.75">
      <c r="A13" s="4"/>
      <c r="B13" s="4"/>
      <c r="C13" s="4"/>
      <c r="D13" s="4"/>
      <c r="E13" s="4"/>
      <c r="F13" s="4"/>
      <c r="G13" s="4"/>
      <c r="H13" s="4" t="s">
        <v>0</v>
      </c>
      <c r="I13" s="4" t="s">
        <v>12</v>
      </c>
      <c r="J13" s="4" t="s">
        <v>1</v>
      </c>
    </row>
    <row r="14" spans="1:10" ht="15.75">
      <c r="A14" s="27" t="s">
        <v>49</v>
      </c>
      <c r="B14" s="5"/>
      <c r="C14" s="5"/>
      <c r="D14" s="5"/>
      <c r="E14" s="5"/>
      <c r="F14" s="5"/>
      <c r="G14" s="5"/>
      <c r="H14" s="6">
        <f>SUM(G16:G19)</f>
        <v>0</v>
      </c>
      <c r="I14" s="7">
        <v>30</v>
      </c>
      <c r="J14" s="7">
        <f>H14*I14/100</f>
        <v>0</v>
      </c>
    </row>
    <row r="15" spans="1:10" ht="15.75">
      <c r="A15" s="4"/>
      <c r="B15" s="4"/>
      <c r="C15" s="4"/>
      <c r="D15" s="4"/>
      <c r="E15" s="4" t="s">
        <v>0</v>
      </c>
      <c r="F15" s="4" t="s">
        <v>12</v>
      </c>
      <c r="G15" s="4" t="s">
        <v>1</v>
      </c>
      <c r="H15" s="4"/>
      <c r="I15" s="4"/>
      <c r="J15" s="4"/>
    </row>
    <row r="16" spans="1:10" ht="15.75">
      <c r="A16" s="5" t="s">
        <v>50</v>
      </c>
      <c r="B16" s="5"/>
      <c r="C16" s="5"/>
      <c r="D16" s="5"/>
      <c r="E16" s="8">
        <v>0</v>
      </c>
      <c r="F16" s="6">
        <v>30</v>
      </c>
      <c r="G16" s="6">
        <f>E16*F16/100</f>
        <v>0</v>
      </c>
      <c r="H16" s="4"/>
      <c r="I16" s="4"/>
      <c r="J16" s="4"/>
    </row>
    <row r="17" spans="1:10" ht="15.75">
      <c r="A17" s="5" t="s">
        <v>51</v>
      </c>
      <c r="B17" s="5"/>
      <c r="C17" s="5"/>
      <c r="D17" s="5"/>
      <c r="E17" s="8">
        <v>0</v>
      </c>
      <c r="F17" s="6">
        <v>20</v>
      </c>
      <c r="G17" s="6">
        <f>E17*F17/100</f>
        <v>0</v>
      </c>
      <c r="H17" s="4"/>
      <c r="I17" s="4"/>
      <c r="J17" s="4"/>
    </row>
    <row r="18" spans="1:10" ht="15.75">
      <c r="A18" s="5" t="s">
        <v>52</v>
      </c>
      <c r="B18" s="5"/>
      <c r="C18" s="5"/>
      <c r="D18" s="5"/>
      <c r="E18" s="9">
        <v>0</v>
      </c>
      <c r="F18" s="7">
        <v>20</v>
      </c>
      <c r="G18" s="6">
        <f>E18*F18/100</f>
        <v>0</v>
      </c>
      <c r="H18" s="4"/>
      <c r="I18" s="4"/>
      <c r="J18" s="4"/>
    </row>
    <row r="19" spans="1:10" ht="15.75">
      <c r="A19" s="5" t="s">
        <v>53</v>
      </c>
      <c r="B19" s="5"/>
      <c r="C19" s="18"/>
      <c r="D19" s="18"/>
      <c r="E19" s="9">
        <v>0</v>
      </c>
      <c r="F19" s="10">
        <v>30</v>
      </c>
      <c r="G19" s="6">
        <f>E19*F19/100</f>
        <v>0</v>
      </c>
      <c r="H19" s="4"/>
      <c r="I19" s="4"/>
      <c r="J19" s="4"/>
    </row>
    <row r="20" spans="1:10" ht="15.75">
      <c r="A20" s="4"/>
      <c r="B20" s="4"/>
      <c r="C20" s="12"/>
      <c r="D20" s="12"/>
      <c r="E20" s="4"/>
      <c r="F20" s="7">
        <f>SUM(F16:F19)</f>
        <v>100</v>
      </c>
      <c r="G20" s="12"/>
      <c r="H20" s="4"/>
      <c r="I20" s="4"/>
      <c r="J20" s="4"/>
    </row>
    <row r="21" spans="1:10" ht="15.75">
      <c r="A21" s="16"/>
      <c r="B21" s="16"/>
      <c r="C21" s="16"/>
      <c r="D21" s="16"/>
      <c r="E21" s="16"/>
      <c r="F21" s="16"/>
      <c r="G21" s="16"/>
      <c r="H21" s="16"/>
      <c r="I21" s="16"/>
      <c r="J21" s="16"/>
    </row>
    <row r="22" spans="1:10" ht="15.75">
      <c r="A22" s="4"/>
      <c r="B22" s="4"/>
      <c r="C22" s="4"/>
      <c r="D22" s="4"/>
      <c r="E22" s="4"/>
      <c r="F22" s="4"/>
      <c r="G22" s="4"/>
      <c r="H22" s="4" t="s">
        <v>0</v>
      </c>
      <c r="I22" s="4" t="s">
        <v>12</v>
      </c>
      <c r="J22" s="4" t="s">
        <v>1</v>
      </c>
    </row>
    <row r="23" spans="1:10" ht="15.75">
      <c r="A23" s="27" t="s">
        <v>54</v>
      </c>
      <c r="B23" s="5"/>
      <c r="C23" s="5"/>
      <c r="D23" s="5"/>
      <c r="E23" s="5"/>
      <c r="F23" s="5"/>
      <c r="G23" s="5"/>
      <c r="H23" s="6">
        <f>SUM(G25:G27)</f>
        <v>0</v>
      </c>
      <c r="I23" s="7">
        <v>20</v>
      </c>
      <c r="J23" s="7">
        <f>H23*I23/100</f>
        <v>0</v>
      </c>
    </row>
    <row r="24" spans="1:10" ht="15.75">
      <c r="A24" s="4"/>
      <c r="B24" s="4"/>
      <c r="C24" s="4"/>
      <c r="D24" s="4"/>
      <c r="E24" s="4" t="s">
        <v>0</v>
      </c>
      <c r="F24" s="4" t="s">
        <v>12</v>
      </c>
      <c r="G24" s="4" t="s">
        <v>1</v>
      </c>
      <c r="H24" s="4"/>
      <c r="I24" s="4"/>
      <c r="J24" s="4"/>
    </row>
    <row r="25" spans="1:10" ht="15.75">
      <c r="A25" s="5" t="s">
        <v>55</v>
      </c>
      <c r="B25" s="5"/>
      <c r="C25" s="5"/>
      <c r="D25" s="5"/>
      <c r="E25" s="8">
        <v>0</v>
      </c>
      <c r="F25" s="6">
        <v>30</v>
      </c>
      <c r="G25" s="6">
        <f>E25*F25/100</f>
        <v>0</v>
      </c>
      <c r="H25" s="4"/>
      <c r="I25" s="4"/>
      <c r="J25" s="4"/>
    </row>
    <row r="26" spans="1:10" ht="15.75">
      <c r="A26" s="5" t="s">
        <v>56</v>
      </c>
      <c r="B26" s="5"/>
      <c r="C26" s="5"/>
      <c r="D26" s="5"/>
      <c r="E26" s="8">
        <v>0</v>
      </c>
      <c r="F26" s="6">
        <v>30</v>
      </c>
      <c r="G26" s="6">
        <f>E26*F26/100</f>
        <v>0</v>
      </c>
      <c r="H26" s="4"/>
      <c r="I26" s="4"/>
      <c r="J26" s="4"/>
    </row>
    <row r="27" spans="1:10" ht="15.75">
      <c r="A27" s="5" t="s">
        <v>57</v>
      </c>
      <c r="B27" s="5"/>
      <c r="C27" s="5"/>
      <c r="D27" s="5"/>
      <c r="E27" s="9">
        <v>0</v>
      </c>
      <c r="F27" s="10">
        <v>40</v>
      </c>
      <c r="G27" s="6">
        <f>E27*F27/100</f>
        <v>0</v>
      </c>
      <c r="H27" s="4"/>
      <c r="I27" s="4"/>
      <c r="J27" s="4"/>
    </row>
    <row r="28" spans="1:10" ht="15.75">
      <c r="A28" s="4"/>
      <c r="B28" s="4"/>
      <c r="C28" s="12"/>
      <c r="D28" s="12"/>
      <c r="E28" s="4"/>
      <c r="F28" s="7">
        <f>SUM(F25:F27)</f>
        <v>100</v>
      </c>
      <c r="G28" s="12"/>
      <c r="H28" s="4"/>
      <c r="I28" s="4"/>
      <c r="J28" s="4"/>
    </row>
    <row r="29" spans="1:10" ht="15.75">
      <c r="A29" s="16"/>
      <c r="B29" s="16"/>
      <c r="C29" s="16"/>
      <c r="D29" s="16"/>
      <c r="E29" s="16"/>
      <c r="F29" s="16"/>
      <c r="G29" s="16"/>
      <c r="H29" s="16"/>
      <c r="I29" s="16"/>
      <c r="J29" s="16"/>
    </row>
    <row r="30" spans="1:10" ht="15.75">
      <c r="A30" s="4"/>
      <c r="B30" s="4"/>
      <c r="C30" s="4"/>
      <c r="D30" s="4"/>
      <c r="E30" s="4"/>
      <c r="F30" s="4"/>
      <c r="G30" s="4"/>
      <c r="H30" s="4" t="s">
        <v>0</v>
      </c>
      <c r="I30" s="4" t="s">
        <v>12</v>
      </c>
      <c r="J30" s="4" t="s">
        <v>1</v>
      </c>
    </row>
    <row r="31" spans="1:10" ht="15.75">
      <c r="A31" s="27" t="s">
        <v>58</v>
      </c>
      <c r="B31" s="5"/>
      <c r="C31" s="5"/>
      <c r="D31" s="5"/>
      <c r="E31" s="5"/>
      <c r="F31" s="5"/>
      <c r="G31" s="5"/>
      <c r="H31" s="6">
        <f>SUM(G33:G45)</f>
        <v>0</v>
      </c>
      <c r="I31" s="7">
        <v>30</v>
      </c>
      <c r="J31" s="7">
        <f>H31*I31/100</f>
        <v>0</v>
      </c>
    </row>
    <row r="32" spans="1:10" ht="15.75">
      <c r="A32" s="4"/>
      <c r="B32" s="4"/>
      <c r="C32" s="4"/>
      <c r="D32" s="4"/>
      <c r="E32" s="4" t="s">
        <v>0</v>
      </c>
      <c r="F32" s="4" t="s">
        <v>12</v>
      </c>
      <c r="G32" s="4" t="s">
        <v>1</v>
      </c>
      <c r="H32" s="4"/>
      <c r="I32" s="4"/>
      <c r="J32" s="4"/>
    </row>
    <row r="33" spans="1:10" ht="15.75">
      <c r="A33" s="5" t="s">
        <v>59</v>
      </c>
      <c r="B33" s="5"/>
      <c r="C33" s="5"/>
      <c r="D33" s="5"/>
      <c r="E33" s="8">
        <v>0</v>
      </c>
      <c r="F33" s="6">
        <v>25</v>
      </c>
      <c r="G33" s="6">
        <f>E33*F33/100</f>
        <v>0</v>
      </c>
      <c r="H33" s="4"/>
      <c r="I33" s="4"/>
      <c r="J33" s="4"/>
    </row>
    <row r="34" spans="1:10" ht="15.75">
      <c r="A34" s="5" t="s">
        <v>60</v>
      </c>
      <c r="B34" s="5"/>
      <c r="C34" s="5"/>
      <c r="D34" s="5"/>
      <c r="E34" s="8">
        <v>0</v>
      </c>
      <c r="F34" s="6">
        <v>25</v>
      </c>
      <c r="G34" s="6">
        <f>E34*F34/100</f>
        <v>0</v>
      </c>
      <c r="H34" s="4"/>
      <c r="I34" s="4"/>
      <c r="J34" s="4"/>
    </row>
    <row r="35" spans="1:10" ht="15.75">
      <c r="A35" s="4"/>
      <c r="B35" s="4" t="s">
        <v>0</v>
      </c>
      <c r="C35" s="4" t="s">
        <v>12</v>
      </c>
      <c r="D35" s="4" t="s">
        <v>1</v>
      </c>
      <c r="E35" s="4"/>
      <c r="F35" s="4"/>
      <c r="G35" s="4"/>
      <c r="H35" s="4"/>
      <c r="I35" s="4"/>
      <c r="J35" s="4"/>
    </row>
    <row r="36" spans="1:10" ht="15.75">
      <c r="A36" s="5" t="s">
        <v>61</v>
      </c>
      <c r="B36" s="9">
        <v>0</v>
      </c>
      <c r="C36" s="6">
        <v>30</v>
      </c>
      <c r="D36" s="6">
        <f>B36*C36/100</f>
        <v>0</v>
      </c>
      <c r="E36" s="4"/>
      <c r="F36" s="4"/>
      <c r="G36" s="4"/>
      <c r="H36" s="4"/>
      <c r="I36" s="4"/>
      <c r="J36" s="4"/>
    </row>
    <row r="37" spans="1:10" ht="15.75">
      <c r="A37" s="5" t="s">
        <v>62</v>
      </c>
      <c r="B37" s="9">
        <v>0</v>
      </c>
      <c r="C37" s="6">
        <v>30</v>
      </c>
      <c r="D37" s="6">
        <f>B37*C37/100</f>
        <v>0</v>
      </c>
      <c r="E37" s="4"/>
      <c r="F37" s="4"/>
      <c r="G37" s="4"/>
      <c r="H37" s="4"/>
      <c r="I37" s="4"/>
      <c r="J37" s="4"/>
    </row>
    <row r="38" spans="1:10" ht="15.75">
      <c r="A38" s="5" t="s">
        <v>63</v>
      </c>
      <c r="B38" s="9">
        <v>0</v>
      </c>
      <c r="C38" s="17">
        <v>40</v>
      </c>
      <c r="D38" s="6">
        <f>B38*C38/100</f>
        <v>0</v>
      </c>
      <c r="E38" s="4"/>
      <c r="F38" s="4"/>
      <c r="G38" s="4"/>
      <c r="H38" s="4"/>
      <c r="I38" s="4"/>
      <c r="J38" s="4"/>
    </row>
    <row r="39" spans="1:10" ht="15.75">
      <c r="A39" s="4"/>
      <c r="B39" s="4"/>
      <c r="C39" s="7">
        <f>SUM(C36:C38)</f>
        <v>100</v>
      </c>
      <c r="D39" s="4"/>
      <c r="E39" s="4" t="s">
        <v>0</v>
      </c>
      <c r="F39" s="4" t="s">
        <v>12</v>
      </c>
      <c r="G39" s="4" t="s">
        <v>1</v>
      </c>
      <c r="H39" s="4"/>
      <c r="I39" s="4"/>
      <c r="J39" s="4"/>
    </row>
    <row r="40" spans="1:10" ht="15.75">
      <c r="A40" s="5" t="s">
        <v>64</v>
      </c>
      <c r="B40" s="5"/>
      <c r="C40" s="18"/>
      <c r="D40" s="18"/>
      <c r="E40" s="9">
        <v>0</v>
      </c>
      <c r="F40" s="7">
        <v>25</v>
      </c>
      <c r="G40" s="6">
        <f>E40*F40/100</f>
        <v>0</v>
      </c>
      <c r="H40" s="4"/>
      <c r="I40" s="4"/>
      <c r="J40" s="4"/>
    </row>
    <row r="41" spans="1:10" ht="15.75">
      <c r="A41" s="4"/>
      <c r="B41" s="4" t="s">
        <v>0</v>
      </c>
      <c r="C41" s="4" t="s">
        <v>12</v>
      </c>
      <c r="D41" s="4" t="s">
        <v>1</v>
      </c>
      <c r="E41" s="4"/>
      <c r="F41" s="4"/>
      <c r="G41" s="4"/>
      <c r="H41" s="4"/>
      <c r="I41" s="4"/>
      <c r="J41" s="4"/>
    </row>
    <row r="42" spans="1:10" ht="15.75">
      <c r="A42" s="5" t="s">
        <v>65</v>
      </c>
      <c r="B42" s="9">
        <v>0</v>
      </c>
      <c r="C42" s="6">
        <v>50</v>
      </c>
      <c r="D42" s="6">
        <f>B42*C42/100</f>
        <v>0</v>
      </c>
      <c r="E42" s="4"/>
      <c r="F42" s="4"/>
      <c r="G42" s="4"/>
      <c r="H42" s="4"/>
      <c r="I42" s="4"/>
      <c r="J42" s="4"/>
    </row>
    <row r="43" spans="1:10" ht="15.75">
      <c r="A43" s="5" t="s">
        <v>66</v>
      </c>
      <c r="B43" s="9">
        <v>0</v>
      </c>
      <c r="C43" s="17">
        <v>50</v>
      </c>
      <c r="D43" s="6">
        <f>B43*C43/100</f>
        <v>0</v>
      </c>
      <c r="E43" s="4"/>
      <c r="F43" s="4"/>
      <c r="G43" s="4"/>
      <c r="H43" s="4"/>
      <c r="I43" s="4"/>
      <c r="J43" s="4"/>
    </row>
    <row r="44" spans="1:10" ht="15.75">
      <c r="A44" s="4"/>
      <c r="B44" s="4"/>
      <c r="C44" s="7">
        <f>SUM(C41:C43)</f>
        <v>100</v>
      </c>
      <c r="D44" s="4"/>
      <c r="E44" s="4" t="s">
        <v>0</v>
      </c>
      <c r="F44" s="4" t="s">
        <v>12</v>
      </c>
      <c r="G44" s="4" t="s">
        <v>1</v>
      </c>
      <c r="H44" s="4"/>
      <c r="I44" s="4"/>
      <c r="J44" s="4"/>
    </row>
    <row r="45" spans="1:10" ht="15.75">
      <c r="A45" s="5" t="s">
        <v>67</v>
      </c>
      <c r="B45" s="5"/>
      <c r="C45" s="5"/>
      <c r="D45" s="5"/>
      <c r="E45" s="8">
        <v>0</v>
      </c>
      <c r="F45" s="17">
        <v>25</v>
      </c>
      <c r="G45" s="6">
        <f>E45*F45/100</f>
        <v>0</v>
      </c>
      <c r="H45" s="4"/>
      <c r="I45" s="4"/>
      <c r="J45" s="4"/>
    </row>
    <row r="46" spans="1:10" ht="15.75">
      <c r="A46" s="4"/>
      <c r="B46" s="4" t="s">
        <v>0</v>
      </c>
      <c r="C46" s="4" t="s">
        <v>12</v>
      </c>
      <c r="D46" s="4" t="s">
        <v>1</v>
      </c>
      <c r="E46" s="4"/>
      <c r="F46" s="7">
        <f>SUM(F33:F45)</f>
        <v>100</v>
      </c>
      <c r="G46" s="4"/>
      <c r="H46" s="4"/>
      <c r="I46" s="4"/>
      <c r="J46" s="4"/>
    </row>
    <row r="47" spans="1:10" ht="15.75">
      <c r="A47" s="5" t="s">
        <v>68</v>
      </c>
      <c r="B47" s="9">
        <v>0</v>
      </c>
      <c r="C47" s="6">
        <v>50</v>
      </c>
      <c r="D47" s="6">
        <f>B47*C47/100</f>
        <v>0</v>
      </c>
      <c r="E47" s="4"/>
      <c r="F47" s="4"/>
      <c r="G47" s="4"/>
      <c r="H47" s="4"/>
      <c r="I47" s="4"/>
      <c r="J47" s="4"/>
    </row>
    <row r="48" spans="1:10" ht="15.75">
      <c r="A48" s="5" t="s">
        <v>69</v>
      </c>
      <c r="B48" s="9">
        <v>0</v>
      </c>
      <c r="C48" s="17">
        <v>50</v>
      </c>
      <c r="D48" s="6">
        <f>B48*C48/100</f>
        <v>0</v>
      </c>
      <c r="E48" s="4"/>
      <c r="F48" s="4"/>
      <c r="G48" s="4"/>
      <c r="H48" s="4"/>
      <c r="I48" s="4"/>
      <c r="J48" s="4"/>
    </row>
    <row r="49" spans="1:10" ht="15.75">
      <c r="A49" s="4"/>
      <c r="B49" s="4"/>
      <c r="C49" s="7">
        <f>SUM(C47:C48)</f>
        <v>100</v>
      </c>
      <c r="D49" s="4"/>
      <c r="E49" s="4"/>
      <c r="F49" s="4"/>
      <c r="G49" s="4"/>
      <c r="H49" s="4"/>
      <c r="I49" s="4"/>
      <c r="J49" s="4"/>
    </row>
    <row r="50" spans="1:10" ht="15.75">
      <c r="A50" s="16"/>
      <c r="B50" s="16"/>
      <c r="C50" s="16"/>
      <c r="D50" s="16"/>
      <c r="E50" s="16"/>
      <c r="F50" s="16"/>
      <c r="G50" s="16"/>
      <c r="H50" s="16"/>
      <c r="I50" s="16"/>
      <c r="J50" s="16"/>
    </row>
    <row r="51" spans="1:10" ht="15.75">
      <c r="A51" s="16"/>
      <c r="B51" s="16"/>
      <c r="C51" s="16"/>
      <c r="D51" s="16"/>
      <c r="E51" s="16"/>
      <c r="F51" s="3" t="s">
        <v>15</v>
      </c>
      <c r="G51" s="19"/>
      <c r="H51" s="3"/>
      <c r="I51" s="3"/>
      <c r="J51" s="22">
        <f>J31+J23+J14+J5</f>
        <v>0</v>
      </c>
    </row>
    <row r="52" spans="1:10" ht="15.75">
      <c r="A52" s="16"/>
      <c r="B52" s="16"/>
      <c r="C52" s="16"/>
      <c r="D52" s="16"/>
      <c r="E52" s="16"/>
      <c r="F52" s="16"/>
      <c r="G52" s="16"/>
      <c r="H52" s="16"/>
      <c r="I52" s="16"/>
      <c r="J52" s="16"/>
    </row>
    <row r="53" spans="1:10" ht="15.75">
      <c r="A53" s="16"/>
      <c r="B53" s="16"/>
      <c r="C53" s="16"/>
      <c r="D53" s="16"/>
      <c r="E53" s="16"/>
      <c r="F53" s="16"/>
      <c r="G53" s="16"/>
      <c r="H53" s="16"/>
      <c r="I53" s="16"/>
      <c r="J53" s="16"/>
    </row>
    <row r="54" spans="1:10" ht="15.75">
      <c r="A54" s="16"/>
      <c r="B54" s="16"/>
      <c r="C54" s="16"/>
      <c r="D54" s="16"/>
      <c r="E54" s="16"/>
      <c r="F54" s="16"/>
      <c r="G54" s="16"/>
      <c r="H54" s="16"/>
      <c r="I54" s="16"/>
      <c r="J54" s="16"/>
    </row>
    <row r="55" spans="1:10" ht="15.75">
      <c r="A55" s="16"/>
      <c r="B55" s="16"/>
      <c r="C55" s="16"/>
      <c r="D55" s="16"/>
      <c r="E55" s="16"/>
      <c r="F55" s="16"/>
      <c r="G55" s="16"/>
      <c r="H55" s="16"/>
      <c r="I55" s="16"/>
      <c r="J55" s="16"/>
    </row>
    <row r="56" spans="1:10" ht="15.75">
      <c r="A56" s="16"/>
      <c r="B56" s="16"/>
      <c r="C56" s="16"/>
      <c r="D56" s="16"/>
      <c r="E56" s="16"/>
      <c r="F56" s="16"/>
      <c r="G56" s="16"/>
      <c r="H56" s="16"/>
      <c r="I56" s="16"/>
      <c r="J56" s="16"/>
    </row>
    <row r="57" spans="1:10" ht="15.75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ht="15.75">
      <c r="A58" s="16"/>
      <c r="B58" s="16"/>
      <c r="C58" s="16"/>
      <c r="D58" s="16"/>
      <c r="E58" s="16"/>
      <c r="F58" s="16"/>
      <c r="G58" s="16"/>
      <c r="H58" s="16"/>
      <c r="I58" s="16"/>
      <c r="J58" s="16"/>
    </row>
    <row r="59" spans="1:10" ht="15.75">
      <c r="A59" s="16"/>
      <c r="B59" s="16"/>
      <c r="C59" s="16"/>
      <c r="D59" s="16"/>
      <c r="E59" s="16"/>
      <c r="F59" s="16"/>
      <c r="G59" s="16"/>
      <c r="H59" s="16"/>
      <c r="I59" s="16"/>
      <c r="J59" s="16"/>
    </row>
    <row r="60" spans="1:10" ht="15.75">
      <c r="A60" s="16"/>
      <c r="B60" s="16"/>
      <c r="C60" s="16"/>
      <c r="D60" s="16"/>
      <c r="E60" s="16"/>
      <c r="F60" s="16"/>
      <c r="G60" s="16"/>
      <c r="H60" s="16"/>
      <c r="I60" s="16"/>
      <c r="J60" s="16"/>
    </row>
    <row r="61" spans="1:10" ht="15.75">
      <c r="A61" s="16"/>
      <c r="B61" s="16"/>
      <c r="C61" s="16"/>
      <c r="D61" s="16"/>
      <c r="E61" s="16"/>
      <c r="F61" s="16"/>
      <c r="G61" s="16"/>
      <c r="H61" s="16"/>
      <c r="I61" s="16"/>
      <c r="J61" s="16"/>
    </row>
    <row r="62" spans="1:10" ht="15.75">
      <c r="A62" s="16"/>
      <c r="B62" s="16"/>
      <c r="C62" s="16"/>
      <c r="D62" s="16"/>
      <c r="E62" s="16"/>
      <c r="F62" s="16"/>
      <c r="G62" s="16"/>
      <c r="H62" s="16"/>
      <c r="I62" s="16"/>
      <c r="J62" s="16"/>
    </row>
  </sheetData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0"/>
  <sheetViews>
    <sheetView zoomScale="75" zoomScaleNormal="75" workbookViewId="0" topLeftCell="A1">
      <selection activeCell="A31" sqref="A31"/>
    </sheetView>
  </sheetViews>
  <sheetFormatPr defaultColWidth="9.140625" defaultRowHeight="12.75"/>
  <cols>
    <col min="4" max="4" width="19.7109375" style="0" customWidth="1"/>
  </cols>
  <sheetData>
    <row r="1" spans="1:5" ht="18.75">
      <c r="A1" s="1" t="s">
        <v>70</v>
      </c>
      <c r="B1" s="2"/>
      <c r="C1" s="2"/>
      <c r="D1" s="2"/>
      <c r="E1" s="2"/>
    </row>
    <row r="4" spans="1:10" ht="15.75">
      <c r="A4" s="4"/>
      <c r="B4" s="4"/>
      <c r="C4" s="4"/>
      <c r="D4" s="4"/>
      <c r="E4" s="4"/>
      <c r="F4" s="4"/>
      <c r="G4" s="4"/>
      <c r="H4" s="4" t="s">
        <v>0</v>
      </c>
      <c r="I4" s="4" t="s">
        <v>12</v>
      </c>
      <c r="J4" s="4" t="s">
        <v>1</v>
      </c>
    </row>
    <row r="5" spans="1:10" ht="15.75">
      <c r="A5" s="27" t="s">
        <v>71</v>
      </c>
      <c r="B5" s="5"/>
      <c r="C5" s="5"/>
      <c r="D5" s="5"/>
      <c r="E5" s="5"/>
      <c r="F5" s="5"/>
      <c r="G5" s="5"/>
      <c r="H5" s="6">
        <f>SUM(G7:G7)</f>
        <v>0</v>
      </c>
      <c r="I5" s="7">
        <v>20</v>
      </c>
      <c r="J5" s="7">
        <f>H5*I5/100</f>
        <v>0</v>
      </c>
    </row>
    <row r="6" spans="1:10" ht="15.75">
      <c r="A6" s="4"/>
      <c r="B6" s="4"/>
      <c r="C6" s="4"/>
      <c r="D6" s="4"/>
      <c r="E6" s="4" t="s">
        <v>0</v>
      </c>
      <c r="F6" s="4" t="s">
        <v>12</v>
      </c>
      <c r="G6" s="4" t="s">
        <v>1</v>
      </c>
      <c r="H6" s="4"/>
      <c r="I6" s="4"/>
      <c r="J6" s="4"/>
    </row>
    <row r="7" spans="1:10" ht="15.75">
      <c r="A7" s="5" t="s">
        <v>72</v>
      </c>
      <c r="B7" s="5"/>
      <c r="C7" s="5"/>
      <c r="D7" s="5"/>
      <c r="E7" s="8">
        <v>0</v>
      </c>
      <c r="F7" s="6">
        <v>100</v>
      </c>
      <c r="G7" s="6">
        <f>E7*F7/100</f>
        <v>0</v>
      </c>
      <c r="H7" s="4"/>
      <c r="I7" s="4"/>
      <c r="J7" s="4"/>
    </row>
    <row r="8" spans="1:10" ht="15.75">
      <c r="A8" s="4"/>
      <c r="B8" s="4"/>
      <c r="C8" s="12"/>
      <c r="D8" s="12"/>
      <c r="E8" s="4"/>
      <c r="F8" s="4"/>
      <c r="G8" s="12"/>
      <c r="H8" s="4"/>
      <c r="I8" s="4"/>
      <c r="J8" s="4"/>
    </row>
    <row r="9" spans="1:10" ht="15.75">
      <c r="A9" s="16"/>
      <c r="B9" s="16"/>
      <c r="C9" s="16"/>
      <c r="D9" s="16"/>
      <c r="E9" s="16"/>
      <c r="F9" s="16"/>
      <c r="G9" s="16"/>
      <c r="H9" s="16"/>
      <c r="I9" s="16"/>
      <c r="J9" s="16"/>
    </row>
    <row r="10" spans="1:10" ht="15.75">
      <c r="A10" s="4"/>
      <c r="B10" s="4"/>
      <c r="C10" s="4"/>
      <c r="D10" s="4"/>
      <c r="E10" s="4"/>
      <c r="F10" s="4"/>
      <c r="G10" s="4"/>
      <c r="H10" s="4" t="s">
        <v>0</v>
      </c>
      <c r="I10" s="4" t="s">
        <v>12</v>
      </c>
      <c r="J10" s="4" t="s">
        <v>1</v>
      </c>
    </row>
    <row r="11" spans="1:10" ht="15.75">
      <c r="A11" s="27" t="s">
        <v>73</v>
      </c>
      <c r="B11" s="5"/>
      <c r="C11" s="5"/>
      <c r="D11" s="5"/>
      <c r="E11" s="5"/>
      <c r="F11" s="5"/>
      <c r="G11" s="5"/>
      <c r="H11" s="6">
        <f>SUM(G13:G15)</f>
        <v>0</v>
      </c>
      <c r="I11" s="7">
        <v>20</v>
      </c>
      <c r="J11" s="7">
        <f>H11*I11/100</f>
        <v>0</v>
      </c>
    </row>
    <row r="12" spans="1:10" ht="15.75">
      <c r="A12" s="4"/>
      <c r="B12" s="4"/>
      <c r="C12" s="4"/>
      <c r="D12" s="4"/>
      <c r="E12" s="4" t="s">
        <v>0</v>
      </c>
      <c r="F12" s="4" t="s">
        <v>12</v>
      </c>
      <c r="G12" s="4" t="s">
        <v>1</v>
      </c>
      <c r="H12" s="4"/>
      <c r="I12" s="4"/>
      <c r="J12" s="4"/>
    </row>
    <row r="13" spans="1:10" ht="15.75">
      <c r="A13" s="5" t="s">
        <v>74</v>
      </c>
      <c r="B13" s="5"/>
      <c r="C13" s="5"/>
      <c r="D13" s="5"/>
      <c r="E13" s="8">
        <v>0</v>
      </c>
      <c r="F13" s="6">
        <v>40</v>
      </c>
      <c r="G13" s="6">
        <f>E13*F13/100</f>
        <v>0</v>
      </c>
      <c r="H13" s="4"/>
      <c r="I13" s="4"/>
      <c r="J13" s="4"/>
    </row>
    <row r="14" spans="1:10" ht="15.75">
      <c r="A14" s="5" t="s">
        <v>75</v>
      </c>
      <c r="B14" s="5"/>
      <c r="C14" s="5"/>
      <c r="D14" s="5"/>
      <c r="E14" s="8">
        <v>0</v>
      </c>
      <c r="F14" s="6">
        <v>30</v>
      </c>
      <c r="G14" s="6">
        <f>E14*F14/100</f>
        <v>0</v>
      </c>
      <c r="H14" s="4"/>
      <c r="I14" s="4"/>
      <c r="J14" s="4"/>
    </row>
    <row r="15" spans="1:10" ht="15.75">
      <c r="A15" s="5" t="s">
        <v>76</v>
      </c>
      <c r="B15" s="5"/>
      <c r="C15" s="5"/>
      <c r="D15" s="5"/>
      <c r="E15" s="8">
        <v>0</v>
      </c>
      <c r="F15" s="17">
        <v>30</v>
      </c>
      <c r="G15" s="6">
        <f>E15*F15/100</f>
        <v>0</v>
      </c>
      <c r="H15" s="4"/>
      <c r="I15" s="4"/>
      <c r="J15" s="4"/>
    </row>
    <row r="16" spans="1:10" ht="15.75">
      <c r="A16" s="4"/>
      <c r="B16" s="4"/>
      <c r="C16" s="12"/>
      <c r="D16" s="12"/>
      <c r="E16" s="4"/>
      <c r="F16" s="7">
        <f>SUM(F13:F15)</f>
        <v>100</v>
      </c>
      <c r="G16" s="12"/>
      <c r="H16" s="4"/>
      <c r="I16" s="4"/>
      <c r="J16" s="4"/>
    </row>
    <row r="17" spans="1:10" ht="15.75">
      <c r="A17" s="16"/>
      <c r="B17" s="16"/>
      <c r="C17" s="16"/>
      <c r="D17" s="16"/>
      <c r="E17" s="16"/>
      <c r="F17" s="16"/>
      <c r="G17" s="16"/>
      <c r="H17" s="16"/>
      <c r="I17" s="16"/>
      <c r="J17" s="16"/>
    </row>
    <row r="18" spans="1:10" ht="15.75">
      <c r="A18" s="4"/>
      <c r="B18" s="4"/>
      <c r="C18" s="4"/>
      <c r="D18" s="4"/>
      <c r="E18" s="4"/>
      <c r="F18" s="4"/>
      <c r="G18" s="4"/>
      <c r="H18" s="4" t="s">
        <v>0</v>
      </c>
      <c r="I18" s="4" t="s">
        <v>12</v>
      </c>
      <c r="J18" s="4" t="s">
        <v>1</v>
      </c>
    </row>
    <row r="19" spans="1:10" ht="15.75">
      <c r="A19" s="27" t="s">
        <v>77</v>
      </c>
      <c r="B19" s="27"/>
      <c r="C19" s="5"/>
      <c r="D19" s="5"/>
      <c r="E19" s="5"/>
      <c r="F19" s="5"/>
      <c r="G19" s="5"/>
      <c r="H19" s="6">
        <f>SUM(G21:G21)</f>
        <v>0</v>
      </c>
      <c r="I19" s="7">
        <v>20</v>
      </c>
      <c r="J19" s="7">
        <f>H19*I19/100</f>
        <v>0</v>
      </c>
    </row>
    <row r="20" spans="1:10" ht="15.75">
      <c r="A20" s="4"/>
      <c r="B20" s="4"/>
      <c r="C20" s="4"/>
      <c r="D20" s="4"/>
      <c r="E20" s="4" t="s">
        <v>0</v>
      </c>
      <c r="F20" s="4" t="s">
        <v>12</v>
      </c>
      <c r="G20" s="4" t="s">
        <v>1</v>
      </c>
      <c r="H20" s="4"/>
      <c r="I20" s="4"/>
      <c r="J20" s="4"/>
    </row>
    <row r="21" spans="1:10" ht="15.75">
      <c r="A21" s="5" t="s">
        <v>78</v>
      </c>
      <c r="B21" s="5"/>
      <c r="C21" s="5"/>
      <c r="D21" s="5"/>
      <c r="E21" s="8">
        <v>0</v>
      </c>
      <c r="F21" s="6">
        <v>100</v>
      </c>
      <c r="G21" s="6">
        <f>E21*F21/100</f>
        <v>0</v>
      </c>
      <c r="H21" s="4"/>
      <c r="I21" s="4"/>
      <c r="J21" s="4"/>
    </row>
    <row r="22" spans="1:10" ht="15.75">
      <c r="A22" s="4"/>
      <c r="B22" s="4"/>
      <c r="C22" s="12"/>
      <c r="D22" s="12"/>
      <c r="E22" s="4"/>
      <c r="F22" s="4"/>
      <c r="G22" s="12"/>
      <c r="H22" s="4"/>
      <c r="I22" s="4"/>
      <c r="J22" s="4"/>
    </row>
    <row r="23" spans="1:10" ht="15.75">
      <c r="A23" s="16"/>
      <c r="B23" s="16"/>
      <c r="C23" s="16"/>
      <c r="D23" s="16"/>
      <c r="E23" s="16"/>
      <c r="F23" s="16"/>
      <c r="G23" s="16"/>
      <c r="H23" s="16"/>
      <c r="I23" s="16"/>
      <c r="J23" s="16"/>
    </row>
    <row r="24" spans="1:10" ht="15.75">
      <c r="A24" s="4"/>
      <c r="B24" s="4"/>
      <c r="C24" s="4"/>
      <c r="D24" s="4"/>
      <c r="E24" s="4"/>
      <c r="F24" s="4"/>
      <c r="G24" s="4"/>
      <c r="H24" s="4" t="s">
        <v>0</v>
      </c>
      <c r="I24" s="4" t="s">
        <v>12</v>
      </c>
      <c r="J24" s="4" t="s">
        <v>1</v>
      </c>
    </row>
    <row r="25" spans="1:10" ht="15.75">
      <c r="A25" s="27" t="s">
        <v>79</v>
      </c>
      <c r="B25" s="5"/>
      <c r="C25" s="5"/>
      <c r="D25" s="5"/>
      <c r="E25" s="5"/>
      <c r="F25" s="5"/>
      <c r="G25" s="5"/>
      <c r="H25" s="6">
        <f>SUM(G27:G27)</f>
        <v>0</v>
      </c>
      <c r="I25" s="7">
        <v>20</v>
      </c>
      <c r="J25" s="7">
        <f>H25*I25/100</f>
        <v>0</v>
      </c>
    </row>
    <row r="26" spans="1:10" ht="15.75">
      <c r="A26" s="4"/>
      <c r="B26" s="4"/>
      <c r="C26" s="4"/>
      <c r="D26" s="4"/>
      <c r="E26" s="4" t="s">
        <v>0</v>
      </c>
      <c r="F26" s="4" t="s">
        <v>12</v>
      </c>
      <c r="G26" s="4" t="s">
        <v>1</v>
      </c>
      <c r="H26" s="4"/>
      <c r="I26" s="4"/>
      <c r="J26" s="4"/>
    </row>
    <row r="27" spans="1:10" ht="15.75">
      <c r="A27" s="5" t="s">
        <v>80</v>
      </c>
      <c r="B27" s="5"/>
      <c r="C27" s="5"/>
      <c r="D27" s="5"/>
      <c r="E27" s="8">
        <v>0</v>
      </c>
      <c r="F27" s="6">
        <v>100</v>
      </c>
      <c r="G27" s="6">
        <f>E27*F27/100</f>
        <v>0</v>
      </c>
      <c r="H27" s="4"/>
      <c r="I27" s="4"/>
      <c r="J27" s="4"/>
    </row>
    <row r="28" spans="1:10" ht="15.75">
      <c r="A28" s="4"/>
      <c r="B28" s="4"/>
      <c r="C28" s="12"/>
      <c r="D28" s="12"/>
      <c r="E28" s="4"/>
      <c r="F28" s="4"/>
      <c r="G28" s="12"/>
      <c r="H28" s="4"/>
      <c r="I28" s="4"/>
      <c r="J28" s="4"/>
    </row>
    <row r="29" spans="1:10" ht="15.75">
      <c r="A29" s="16"/>
      <c r="B29" s="16"/>
      <c r="C29" s="16"/>
      <c r="D29" s="16"/>
      <c r="E29" s="16"/>
      <c r="F29" s="16"/>
      <c r="G29" s="16"/>
      <c r="H29" s="16"/>
      <c r="I29" s="16"/>
      <c r="J29" s="16"/>
    </row>
    <row r="30" spans="1:10" ht="15.75">
      <c r="A30" s="4"/>
      <c r="B30" s="4"/>
      <c r="C30" s="4"/>
      <c r="D30" s="4"/>
      <c r="E30" s="4"/>
      <c r="F30" s="4"/>
      <c r="G30" s="4"/>
      <c r="H30" s="4" t="s">
        <v>0</v>
      </c>
      <c r="I30" s="4" t="s">
        <v>12</v>
      </c>
      <c r="J30" s="4" t="s">
        <v>1</v>
      </c>
    </row>
    <row r="31" spans="1:10" ht="15.75">
      <c r="A31" s="27" t="s">
        <v>98</v>
      </c>
      <c r="B31" s="5"/>
      <c r="C31" s="5"/>
      <c r="D31" s="5"/>
      <c r="E31" s="5"/>
      <c r="F31" s="5"/>
      <c r="G31" s="5"/>
      <c r="H31" s="6">
        <f>SUM(G33:G34)</f>
        <v>0</v>
      </c>
      <c r="I31" s="7">
        <v>20</v>
      </c>
      <c r="J31" s="7">
        <f>H31*I31/100</f>
        <v>0</v>
      </c>
    </row>
    <row r="32" spans="1:10" ht="15.75">
      <c r="A32" s="4"/>
      <c r="B32" s="4"/>
      <c r="C32" s="4"/>
      <c r="D32" s="4"/>
      <c r="E32" s="4" t="s">
        <v>0</v>
      </c>
      <c r="F32" s="4" t="s">
        <v>12</v>
      </c>
      <c r="G32" s="4" t="s">
        <v>1</v>
      </c>
      <c r="H32" s="4"/>
      <c r="I32" s="4"/>
      <c r="J32" s="4"/>
    </row>
    <row r="33" spans="1:10" ht="15.75">
      <c r="A33" s="5" t="s">
        <v>99</v>
      </c>
      <c r="B33" s="5"/>
      <c r="C33" s="5"/>
      <c r="D33" s="5"/>
      <c r="E33" s="8">
        <v>0</v>
      </c>
      <c r="F33" s="6">
        <v>60</v>
      </c>
      <c r="G33" s="6">
        <f>E33*F33/100</f>
        <v>0</v>
      </c>
      <c r="H33" s="4"/>
      <c r="I33" s="4"/>
      <c r="J33" s="4"/>
    </row>
    <row r="34" spans="1:10" ht="15.75">
      <c r="A34" s="5" t="s">
        <v>100</v>
      </c>
      <c r="B34" s="5"/>
      <c r="C34" s="5"/>
      <c r="D34" s="5"/>
      <c r="E34" s="8">
        <v>0</v>
      </c>
      <c r="F34" s="17">
        <v>40</v>
      </c>
      <c r="G34" s="6">
        <f>E34*F34/100</f>
        <v>0</v>
      </c>
      <c r="H34" s="4"/>
      <c r="I34" s="4"/>
      <c r="J34" s="4"/>
    </row>
    <row r="35" spans="1:10" ht="15.75">
      <c r="A35" s="4"/>
      <c r="B35" s="4"/>
      <c r="C35" s="12"/>
      <c r="D35" s="12"/>
      <c r="E35" s="4"/>
      <c r="F35" s="7">
        <f>SUM(F32:F34)</f>
        <v>100</v>
      </c>
      <c r="G35" s="12"/>
      <c r="H35" s="16"/>
      <c r="I35" s="16"/>
      <c r="J35" s="16"/>
    </row>
    <row r="36" spans="1:7" ht="15.75">
      <c r="A36" s="16"/>
      <c r="B36" s="16"/>
      <c r="C36" s="16"/>
      <c r="D36" s="16"/>
      <c r="E36" s="16"/>
      <c r="F36" s="16"/>
      <c r="G36" s="16"/>
    </row>
    <row r="37" spans="1:10" ht="15.75">
      <c r="A37" s="16"/>
      <c r="B37" s="16"/>
      <c r="C37" s="16"/>
      <c r="D37" s="16"/>
      <c r="E37" s="16"/>
      <c r="F37" s="3" t="s">
        <v>15</v>
      </c>
      <c r="G37" s="19"/>
      <c r="H37" s="3"/>
      <c r="I37" s="3"/>
      <c r="J37" s="22">
        <f>J5+J11+J19+J25+J31</f>
        <v>0</v>
      </c>
    </row>
    <row r="38" spans="1:10" ht="15.75">
      <c r="A38" s="16"/>
      <c r="B38" s="16"/>
      <c r="C38" s="16"/>
      <c r="D38" s="16"/>
      <c r="E38" s="16"/>
      <c r="F38" s="16"/>
      <c r="G38" s="16"/>
      <c r="H38" s="16"/>
      <c r="I38" s="16"/>
      <c r="J38" s="16"/>
    </row>
    <row r="39" spans="1:10" ht="15.75">
      <c r="A39" s="16"/>
      <c r="B39" s="16"/>
      <c r="C39" s="16"/>
      <c r="D39" s="16"/>
      <c r="E39" s="16"/>
      <c r="F39" s="16"/>
      <c r="G39" s="16"/>
      <c r="H39" s="16"/>
      <c r="I39" s="16"/>
      <c r="J39" s="16"/>
    </row>
    <row r="40" spans="1:7" ht="15.75">
      <c r="A40" s="16"/>
      <c r="B40" s="16"/>
      <c r="C40" s="16"/>
      <c r="D40" s="16"/>
      <c r="E40" s="16"/>
      <c r="F40" s="16"/>
      <c r="G40" s="16"/>
    </row>
  </sheetData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zoomScale="75" zoomScaleNormal="75" workbookViewId="0" topLeftCell="A1">
      <selection activeCell="A22" sqref="A22"/>
    </sheetView>
  </sheetViews>
  <sheetFormatPr defaultColWidth="9.140625" defaultRowHeight="12.75"/>
  <cols>
    <col min="4" max="4" width="21.28125" style="0" customWidth="1"/>
  </cols>
  <sheetData>
    <row r="1" ht="18.75">
      <c r="A1" s="1" t="s">
        <v>81</v>
      </c>
    </row>
    <row r="3" spans="1:10" ht="15.75">
      <c r="A3" s="4"/>
      <c r="B3" s="4"/>
      <c r="C3" s="4"/>
      <c r="D3" s="4"/>
      <c r="E3" s="4"/>
      <c r="F3" s="4"/>
      <c r="G3" s="4"/>
      <c r="H3" s="4" t="s">
        <v>0</v>
      </c>
      <c r="I3" s="4" t="s">
        <v>12</v>
      </c>
      <c r="J3" s="4" t="s">
        <v>1</v>
      </c>
    </row>
    <row r="4" spans="1:10" ht="15.75">
      <c r="A4" s="27" t="s">
        <v>82</v>
      </c>
      <c r="B4" s="5"/>
      <c r="C4" s="5"/>
      <c r="D4" s="5"/>
      <c r="E4" s="5"/>
      <c r="F4" s="5"/>
      <c r="G4" s="5"/>
      <c r="H4" s="6">
        <f>SUM(G6:G6)</f>
        <v>0</v>
      </c>
      <c r="I4" s="7">
        <v>20</v>
      </c>
      <c r="J4" s="7">
        <f>H4*I4/100</f>
        <v>0</v>
      </c>
    </row>
    <row r="5" spans="1:10" ht="15.75">
      <c r="A5" s="4"/>
      <c r="B5" s="4"/>
      <c r="C5" s="4"/>
      <c r="D5" s="4"/>
      <c r="E5" s="4" t="s">
        <v>0</v>
      </c>
      <c r="F5" s="4" t="s">
        <v>12</v>
      </c>
      <c r="G5" s="4" t="s">
        <v>1</v>
      </c>
      <c r="H5" s="4"/>
      <c r="I5" s="4"/>
      <c r="J5" s="4"/>
    </row>
    <row r="6" spans="1:10" ht="15.75">
      <c r="A6" s="24" t="s">
        <v>83</v>
      </c>
      <c r="B6" s="5"/>
      <c r="C6" s="5"/>
      <c r="D6" s="5"/>
      <c r="E6" s="8">
        <v>0</v>
      </c>
      <c r="F6" s="6">
        <v>100</v>
      </c>
      <c r="G6" s="6">
        <f>E6*F6/100</f>
        <v>0</v>
      </c>
      <c r="H6" s="4"/>
      <c r="I6" s="4"/>
      <c r="J6" s="4"/>
    </row>
    <row r="7" spans="1:10" ht="15.75">
      <c r="A7" s="4"/>
      <c r="B7" s="4"/>
      <c r="C7" s="12"/>
      <c r="D7" s="12"/>
      <c r="E7" s="4"/>
      <c r="F7" s="4"/>
      <c r="G7" s="12"/>
      <c r="H7" s="4"/>
      <c r="I7" s="4"/>
      <c r="J7" s="4"/>
    </row>
    <row r="8" spans="1:10" ht="15.75">
      <c r="A8" s="16"/>
      <c r="B8" s="16"/>
      <c r="C8" s="16"/>
      <c r="D8" s="16"/>
      <c r="E8" s="16"/>
      <c r="F8" s="16"/>
      <c r="G8" s="16"/>
      <c r="H8" s="16"/>
      <c r="I8" s="16"/>
      <c r="J8" s="16"/>
    </row>
    <row r="9" spans="1:10" ht="15.75">
      <c r="A9" s="4"/>
      <c r="B9" s="4"/>
      <c r="C9" s="4"/>
      <c r="D9" s="4"/>
      <c r="E9" s="4"/>
      <c r="F9" s="4"/>
      <c r="G9" s="4"/>
      <c r="H9" s="4" t="s">
        <v>0</v>
      </c>
      <c r="I9" s="4" t="s">
        <v>12</v>
      </c>
      <c r="J9" s="4" t="s">
        <v>1</v>
      </c>
    </row>
    <row r="10" spans="1:10" ht="15.75">
      <c r="A10" s="27" t="s">
        <v>84</v>
      </c>
      <c r="B10" s="5"/>
      <c r="C10" s="5"/>
      <c r="D10" s="5"/>
      <c r="E10" s="5"/>
      <c r="F10" s="5"/>
      <c r="G10" s="5"/>
      <c r="H10" s="6">
        <f>SUM(G12:G12)</f>
        <v>0</v>
      </c>
      <c r="I10" s="7">
        <v>20</v>
      </c>
      <c r="J10" s="7">
        <f>H10*I10/100</f>
        <v>0</v>
      </c>
    </row>
    <row r="11" spans="1:10" ht="15.75">
      <c r="A11" s="4"/>
      <c r="B11" s="4"/>
      <c r="C11" s="4"/>
      <c r="D11" s="4"/>
      <c r="E11" s="4" t="s">
        <v>0</v>
      </c>
      <c r="F11" s="4" t="s">
        <v>12</v>
      </c>
      <c r="G11" s="4" t="s">
        <v>1</v>
      </c>
      <c r="H11" s="4"/>
      <c r="I11" s="4"/>
      <c r="J11" s="4"/>
    </row>
    <row r="12" spans="1:10" ht="15.75">
      <c r="A12" s="24" t="s">
        <v>85</v>
      </c>
      <c r="B12" s="5"/>
      <c r="C12" s="5"/>
      <c r="D12" s="5"/>
      <c r="E12" s="8">
        <v>0</v>
      </c>
      <c r="F12" s="6">
        <v>100</v>
      </c>
      <c r="G12" s="6">
        <f>E12*F12/100</f>
        <v>0</v>
      </c>
      <c r="H12" s="4"/>
      <c r="I12" s="4"/>
      <c r="J12" s="4"/>
    </row>
    <row r="13" spans="1:10" ht="15.75">
      <c r="A13" s="4"/>
      <c r="B13" s="4"/>
      <c r="C13" s="12"/>
      <c r="D13" s="12"/>
      <c r="E13" s="4"/>
      <c r="F13" s="4"/>
      <c r="G13" s="12"/>
      <c r="H13" s="4"/>
      <c r="I13" s="4"/>
      <c r="J13" s="4"/>
    </row>
    <row r="14" spans="1:10" ht="15.75">
      <c r="A14" s="16"/>
      <c r="B14" s="16"/>
      <c r="C14" s="16"/>
      <c r="D14" s="16"/>
      <c r="E14" s="16"/>
      <c r="F14" s="16"/>
      <c r="G14" s="16"/>
      <c r="H14" s="16"/>
      <c r="I14" s="16"/>
      <c r="J14" s="16"/>
    </row>
    <row r="15" spans="1:10" ht="15.75">
      <c r="A15" s="4"/>
      <c r="B15" s="4"/>
      <c r="C15" s="4"/>
      <c r="D15" s="4"/>
      <c r="E15" s="4"/>
      <c r="F15" s="4"/>
      <c r="G15" s="4"/>
      <c r="H15" s="4" t="s">
        <v>0</v>
      </c>
      <c r="I15" s="4" t="s">
        <v>12</v>
      </c>
      <c r="J15" s="4" t="s">
        <v>1</v>
      </c>
    </row>
    <row r="16" spans="1:10" ht="15.75">
      <c r="A16" s="27" t="s">
        <v>101</v>
      </c>
      <c r="B16" s="5"/>
      <c r="C16" s="5"/>
      <c r="D16" s="5"/>
      <c r="E16" s="5"/>
      <c r="F16" s="5"/>
      <c r="G16" s="5"/>
      <c r="H16" s="6">
        <f>SUM(G18:G18)</f>
        <v>0</v>
      </c>
      <c r="I16" s="7">
        <v>20</v>
      </c>
      <c r="J16" s="7">
        <f>H16*I16/100</f>
        <v>0</v>
      </c>
    </row>
    <row r="17" spans="1:10" ht="15.75">
      <c r="A17" s="4"/>
      <c r="B17" s="4"/>
      <c r="C17" s="4"/>
      <c r="D17" s="4"/>
      <c r="E17" s="4" t="s">
        <v>0</v>
      </c>
      <c r="F17" s="4" t="s">
        <v>12</v>
      </c>
      <c r="G17" s="4" t="s">
        <v>1</v>
      </c>
      <c r="H17" s="4"/>
      <c r="I17" s="4"/>
      <c r="J17" s="4"/>
    </row>
    <row r="18" spans="1:10" ht="15.75">
      <c r="A18" s="24" t="s">
        <v>102</v>
      </c>
      <c r="B18" s="5"/>
      <c r="C18" s="5"/>
      <c r="D18" s="5"/>
      <c r="E18" s="8">
        <v>0</v>
      </c>
      <c r="F18" s="6">
        <v>100</v>
      </c>
      <c r="G18" s="6">
        <f>E18*F18/100</f>
        <v>0</v>
      </c>
      <c r="H18" s="4"/>
      <c r="I18" s="4"/>
      <c r="J18" s="4"/>
    </row>
    <row r="19" spans="1:10" ht="15.75">
      <c r="A19" s="4"/>
      <c r="B19" s="4"/>
      <c r="C19" s="12"/>
      <c r="D19" s="12"/>
      <c r="E19" s="4"/>
      <c r="F19" s="4"/>
      <c r="G19" s="12"/>
      <c r="H19" s="4"/>
      <c r="I19" s="4"/>
      <c r="J19" s="4"/>
    </row>
    <row r="20" spans="1:10" ht="15.75">
      <c r="A20" s="16"/>
      <c r="B20" s="16"/>
      <c r="C20" s="16"/>
      <c r="D20" s="16"/>
      <c r="E20" s="16"/>
      <c r="F20" s="16"/>
      <c r="G20" s="16"/>
      <c r="H20" s="16"/>
      <c r="I20" s="16"/>
      <c r="J20" s="16"/>
    </row>
    <row r="21" spans="1:10" ht="15.75">
      <c r="A21" s="4"/>
      <c r="B21" s="4"/>
      <c r="C21" s="4"/>
      <c r="D21" s="4"/>
      <c r="E21" s="4"/>
      <c r="F21" s="4"/>
      <c r="G21" s="4"/>
      <c r="H21" s="4" t="s">
        <v>0</v>
      </c>
      <c r="I21" s="4" t="s">
        <v>12</v>
      </c>
      <c r="J21" s="4" t="s">
        <v>1</v>
      </c>
    </row>
    <row r="22" spans="1:10" ht="15.75">
      <c r="A22" s="27" t="s">
        <v>103</v>
      </c>
      <c r="B22" s="5"/>
      <c r="C22" s="5"/>
      <c r="D22" s="5"/>
      <c r="E22" s="5"/>
      <c r="F22" s="5"/>
      <c r="G22" s="5"/>
      <c r="H22" s="6">
        <f>SUM(G24:G24)</f>
        <v>0</v>
      </c>
      <c r="I22" s="7">
        <v>40</v>
      </c>
      <c r="J22" s="7">
        <f>H22*I22/100</f>
        <v>0</v>
      </c>
    </row>
    <row r="23" spans="1:10" ht="15.75">
      <c r="A23" s="4"/>
      <c r="B23" s="4"/>
      <c r="C23" s="4"/>
      <c r="D23" s="4"/>
      <c r="E23" s="4" t="s">
        <v>0</v>
      </c>
      <c r="F23" s="4" t="s">
        <v>12</v>
      </c>
      <c r="G23" s="4" t="s">
        <v>1</v>
      </c>
      <c r="H23" s="4"/>
      <c r="I23" s="4"/>
      <c r="J23" s="4"/>
    </row>
    <row r="24" spans="1:10" ht="15.75">
      <c r="A24" s="24" t="s">
        <v>104</v>
      </c>
      <c r="B24" s="5"/>
      <c r="C24" s="5"/>
      <c r="D24" s="5"/>
      <c r="E24" s="8">
        <v>0</v>
      </c>
      <c r="F24" s="6">
        <v>100</v>
      </c>
      <c r="G24" s="6">
        <f>E24*F24/100</f>
        <v>0</v>
      </c>
      <c r="H24" s="4"/>
      <c r="I24" s="4"/>
      <c r="J24" s="4"/>
    </row>
    <row r="25" spans="1:10" ht="15.75">
      <c r="A25" s="4"/>
      <c r="B25" s="4"/>
      <c r="C25" s="12"/>
      <c r="D25" s="12"/>
      <c r="E25" s="4"/>
      <c r="F25" s="4"/>
      <c r="G25" s="12"/>
      <c r="H25" s="4"/>
      <c r="I25" s="4"/>
      <c r="J25" s="4"/>
    </row>
    <row r="26" spans="1:10" ht="15.75">
      <c r="A26" s="16"/>
      <c r="B26" s="16"/>
      <c r="C26" s="16"/>
      <c r="D26" s="16"/>
      <c r="E26" s="16"/>
      <c r="F26" s="16"/>
      <c r="G26" s="16"/>
      <c r="H26" s="16"/>
      <c r="I26" s="16"/>
      <c r="J26" s="16"/>
    </row>
    <row r="27" spans="1:10" ht="15.75">
      <c r="A27" s="16"/>
      <c r="B27" s="16"/>
      <c r="C27" s="16"/>
      <c r="D27" s="16"/>
      <c r="E27" s="16"/>
      <c r="F27" s="3" t="s">
        <v>15</v>
      </c>
      <c r="G27" s="19"/>
      <c r="H27" s="3"/>
      <c r="I27" s="3"/>
      <c r="J27" s="22">
        <f>J4+J10+J16+J22</f>
        <v>0</v>
      </c>
    </row>
  </sheetData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75" zoomScaleNormal="75" workbookViewId="0" topLeftCell="A1">
      <selection activeCell="E28" sqref="E28"/>
    </sheetView>
  </sheetViews>
  <sheetFormatPr defaultColWidth="9.140625" defaultRowHeight="12.75"/>
  <cols>
    <col min="4" max="4" width="17.8515625" style="0" customWidth="1"/>
  </cols>
  <sheetData>
    <row r="1" ht="18.75">
      <c r="A1" s="1" t="s">
        <v>86</v>
      </c>
    </row>
    <row r="3" spans="1:10" ht="15.75">
      <c r="A3" s="4"/>
      <c r="B3" s="4"/>
      <c r="C3" s="4"/>
      <c r="D3" s="4"/>
      <c r="E3" s="4"/>
      <c r="F3" s="4"/>
      <c r="G3" s="4"/>
      <c r="H3" s="4" t="s">
        <v>0</v>
      </c>
      <c r="I3" s="4" t="s">
        <v>12</v>
      </c>
      <c r="J3" s="4" t="s">
        <v>1</v>
      </c>
    </row>
    <row r="4" spans="1:10" ht="15.75">
      <c r="A4" s="27" t="s">
        <v>87</v>
      </c>
      <c r="B4" s="5"/>
      <c r="C4" s="5"/>
      <c r="D4" s="5"/>
      <c r="E4" s="5"/>
      <c r="F4" s="5"/>
      <c r="G4" s="5"/>
      <c r="H4" s="6">
        <f>SUM(G6:G6)</f>
        <v>0</v>
      </c>
      <c r="I4" s="7">
        <v>35</v>
      </c>
      <c r="J4" s="7">
        <f>H4*I4/100</f>
        <v>0</v>
      </c>
    </row>
    <row r="5" spans="1:10" ht="15.75">
      <c r="A5" s="4"/>
      <c r="B5" s="4"/>
      <c r="C5" s="4"/>
      <c r="D5" s="4"/>
      <c r="E5" s="4" t="s">
        <v>0</v>
      </c>
      <c r="F5" s="4" t="s">
        <v>12</v>
      </c>
      <c r="G5" s="4" t="s">
        <v>1</v>
      </c>
      <c r="H5" s="4"/>
      <c r="I5" s="4"/>
      <c r="J5" s="4"/>
    </row>
    <row r="6" spans="1:10" ht="15.75">
      <c r="A6" s="24" t="s">
        <v>88</v>
      </c>
      <c r="B6" s="5"/>
      <c r="C6" s="5"/>
      <c r="D6" s="5"/>
      <c r="E6" s="8">
        <v>0</v>
      </c>
      <c r="F6" s="6">
        <v>100</v>
      </c>
      <c r="G6" s="6">
        <f>E6*F6/100</f>
        <v>0</v>
      </c>
      <c r="H6" s="4"/>
      <c r="I6" s="4"/>
      <c r="J6" s="4"/>
    </row>
    <row r="7" spans="1:10" ht="15.75">
      <c r="A7" s="4"/>
      <c r="B7" s="4"/>
      <c r="C7" s="12"/>
      <c r="D7" s="12"/>
      <c r="E7" s="4"/>
      <c r="F7" s="4"/>
      <c r="G7" s="12"/>
      <c r="H7" s="4"/>
      <c r="I7" s="4"/>
      <c r="J7" s="4"/>
    </row>
    <row r="8" spans="1:10" ht="15.75">
      <c r="A8" s="16"/>
      <c r="B8" s="16"/>
      <c r="C8" s="16"/>
      <c r="D8" s="16"/>
      <c r="E8" s="16"/>
      <c r="F8" s="16"/>
      <c r="G8" s="16"/>
      <c r="H8" s="16"/>
      <c r="I8" s="16"/>
      <c r="J8" s="16"/>
    </row>
    <row r="9" spans="1:10" ht="15.75">
      <c r="A9" s="4"/>
      <c r="B9" s="4"/>
      <c r="C9" s="4"/>
      <c r="D9" s="4"/>
      <c r="E9" s="4"/>
      <c r="F9" s="4"/>
      <c r="G9" s="4"/>
      <c r="H9" s="4" t="s">
        <v>0</v>
      </c>
      <c r="I9" s="4" t="s">
        <v>12</v>
      </c>
      <c r="J9" s="4" t="s">
        <v>1</v>
      </c>
    </row>
    <row r="10" spans="1:10" ht="15.75">
      <c r="A10" s="27" t="s">
        <v>89</v>
      </c>
      <c r="B10" s="5"/>
      <c r="C10" s="5"/>
      <c r="D10" s="5"/>
      <c r="E10" s="5"/>
      <c r="F10" s="5"/>
      <c r="G10" s="5"/>
      <c r="H10" s="6">
        <f>SUM(G12:G12)</f>
        <v>0</v>
      </c>
      <c r="I10" s="7">
        <v>30</v>
      </c>
      <c r="J10" s="7">
        <f>H10*I10/100</f>
        <v>0</v>
      </c>
    </row>
    <row r="11" spans="1:10" ht="15.75">
      <c r="A11" s="4"/>
      <c r="B11" s="4"/>
      <c r="C11" s="4"/>
      <c r="D11" s="4"/>
      <c r="E11" s="4" t="s">
        <v>0</v>
      </c>
      <c r="F11" s="4" t="s">
        <v>12</v>
      </c>
      <c r="G11" s="4" t="s">
        <v>1</v>
      </c>
      <c r="H11" s="4"/>
      <c r="I11" s="4"/>
      <c r="J11" s="4"/>
    </row>
    <row r="12" spans="1:10" ht="15.75">
      <c r="A12" s="25" t="s">
        <v>108</v>
      </c>
      <c r="B12" s="26"/>
      <c r="C12" s="26"/>
      <c r="D12" s="26"/>
      <c r="E12" s="8">
        <v>0</v>
      </c>
      <c r="F12" s="6">
        <v>100</v>
      </c>
      <c r="G12" s="6">
        <f>E12*F12/100</f>
        <v>0</v>
      </c>
      <c r="H12" s="4"/>
      <c r="I12" s="4"/>
      <c r="J12" s="4"/>
    </row>
    <row r="13" spans="1:10" ht="15.75">
      <c r="A13" s="26"/>
      <c r="B13" s="26"/>
      <c r="C13" s="26"/>
      <c r="D13" s="26"/>
      <c r="E13" s="4"/>
      <c r="F13" s="4"/>
      <c r="G13" s="12"/>
      <c r="H13" s="4"/>
      <c r="I13" s="4"/>
      <c r="J13" s="4"/>
    </row>
    <row r="14" spans="1:10" ht="15.75">
      <c r="A14" s="16"/>
      <c r="B14" s="16"/>
      <c r="C14" s="16"/>
      <c r="D14" s="16"/>
      <c r="E14" s="16"/>
      <c r="F14" s="16"/>
      <c r="G14" s="16"/>
      <c r="H14" s="16"/>
      <c r="I14" s="16"/>
      <c r="J14" s="16"/>
    </row>
    <row r="15" spans="1:10" ht="15.75">
      <c r="A15" s="4"/>
      <c r="B15" s="4"/>
      <c r="C15" s="4"/>
      <c r="D15" s="4"/>
      <c r="E15" s="4"/>
      <c r="F15" s="4"/>
      <c r="G15" s="4"/>
      <c r="H15" s="4" t="s">
        <v>0</v>
      </c>
      <c r="I15" s="4" t="s">
        <v>12</v>
      </c>
      <c r="J15" s="4" t="s">
        <v>1</v>
      </c>
    </row>
    <row r="16" spans="1:10" ht="15.75">
      <c r="A16" s="27" t="s">
        <v>106</v>
      </c>
      <c r="B16" s="5"/>
      <c r="C16" s="5"/>
      <c r="D16" s="5"/>
      <c r="E16" s="5"/>
      <c r="F16" s="5"/>
      <c r="G16" s="5"/>
      <c r="H16" s="6">
        <f>SUM(G18:G18)</f>
        <v>0</v>
      </c>
      <c r="I16" s="7">
        <v>35</v>
      </c>
      <c r="J16" s="7">
        <f>H16*I16/100</f>
        <v>0</v>
      </c>
    </row>
    <row r="17" spans="1:10" ht="15.75">
      <c r="A17" s="4"/>
      <c r="B17" s="4"/>
      <c r="C17" s="4"/>
      <c r="D17" s="4"/>
      <c r="E17" s="4" t="s">
        <v>0</v>
      </c>
      <c r="F17" s="4" t="s">
        <v>12</v>
      </c>
      <c r="G17" s="4" t="s">
        <v>1</v>
      </c>
      <c r="H17" s="4"/>
      <c r="I17" s="4"/>
      <c r="J17" s="4"/>
    </row>
    <row r="18" spans="1:10" ht="15.75">
      <c r="A18" s="24" t="s">
        <v>107</v>
      </c>
      <c r="B18" s="5"/>
      <c r="C18" s="5"/>
      <c r="D18" s="5"/>
      <c r="E18" s="8">
        <v>0</v>
      </c>
      <c r="F18" s="6">
        <v>100</v>
      </c>
      <c r="G18" s="6">
        <f>E18*F18/100</f>
        <v>0</v>
      </c>
      <c r="H18" s="4"/>
      <c r="I18" s="4"/>
      <c r="J18" s="4"/>
    </row>
    <row r="19" spans="1:10" ht="15.75">
      <c r="A19" s="4"/>
      <c r="B19" s="4"/>
      <c r="C19" s="12"/>
      <c r="D19" s="12"/>
      <c r="E19" s="4"/>
      <c r="F19" s="4"/>
      <c r="G19" s="12"/>
      <c r="H19" s="4"/>
      <c r="I19" s="4"/>
      <c r="J19" s="4"/>
    </row>
    <row r="20" spans="1:10" ht="15.75">
      <c r="A20" s="16"/>
      <c r="B20" s="16"/>
      <c r="C20" s="16"/>
      <c r="D20" s="16"/>
      <c r="E20" s="16"/>
      <c r="F20" s="16"/>
      <c r="G20" s="16"/>
      <c r="H20" s="16"/>
      <c r="I20" s="16"/>
      <c r="J20" s="16"/>
    </row>
    <row r="21" spans="1:10" ht="15.75">
      <c r="A21" s="16"/>
      <c r="B21" s="16"/>
      <c r="C21" s="16"/>
      <c r="D21" s="16"/>
      <c r="E21" s="16"/>
      <c r="F21" s="3" t="s">
        <v>15</v>
      </c>
      <c r="G21" s="19"/>
      <c r="H21" s="3"/>
      <c r="I21" s="3"/>
      <c r="J21" s="22">
        <f>J4+J10+J16</f>
        <v>0</v>
      </c>
    </row>
  </sheetData>
  <mergeCells count="1">
    <mergeCell ref="A12:D1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rr039825</cp:lastModifiedBy>
  <cp:lastPrinted>2003-12-09T10:33:25Z</cp:lastPrinted>
  <dcterms:created xsi:type="dcterms:W3CDTF">2002-07-31T12:59:05Z</dcterms:created>
  <dcterms:modified xsi:type="dcterms:W3CDTF">2003-04-09T09:34:47Z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